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profile$\aciel1\Pulpit\Statystyki\sta2024\gru2024\"/>
    </mc:Choice>
  </mc:AlternateContent>
  <xr:revisionPtr revIDLastSave="0" documentId="13_ncr:1_{5E7AB1AF-E2CD-4EC1-802B-16FBFCDD0D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1" sheetId="15" r:id="rId1"/>
    <sheet name="Formularz 2" sheetId="14" r:id="rId2"/>
    <sheet name="Formularz 3" sheetId="10" r:id="rId3"/>
  </sheets>
  <definedNames>
    <definedName name="_xlnm.Print_Area" localSheetId="2">'Formularz 3'!$A$1:$P$52</definedName>
    <definedName name="_xlnm.Print_Titles" localSheetId="2">'Formularz 3'!$B:$B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5" l="1"/>
  <c r="E17" i="15"/>
  <c r="D17" i="15"/>
  <c r="A10" i="14"/>
  <c r="A11" i="14"/>
  <c r="A9" i="14"/>
</calcChain>
</file>

<file path=xl/sharedStrings.xml><?xml version="1.0" encoding="utf-8"?>
<sst xmlns="http://schemas.openxmlformats.org/spreadsheetml/2006/main" count="158" uniqueCount="92">
  <si>
    <t>L.p</t>
  </si>
  <si>
    <t>Wyszczególnienie</t>
  </si>
  <si>
    <t>Liczba bezrobotnych</t>
  </si>
  <si>
    <t>Ogółem</t>
  </si>
  <si>
    <t>Kobiety</t>
  </si>
  <si>
    <t>Miasto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</si>
  <si>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</si>
  <si>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</si>
  <si>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</si>
  <si>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</si>
  <si>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</si>
  <si>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</si>
  <si>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</si>
  <si>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</si>
  <si>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</si>
  <si>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</si>
  <si>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</si>
  <si>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</si>
  <si>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</si>
  <si>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</si>
  <si>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</si>
  <si>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</si>
  <si>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</si>
  <si>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</si>
  <si>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</si>
  <si>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</si>
  <si>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</si>
  <si>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</si>
  <si>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</si>
  <si>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</si>
  <si>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</si>
  <si>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</si>
  <si>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</si>
  <si>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</si>
  <si>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</si>
  <si>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</si>
  <si>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</si>
  <si>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</si>
  <si>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</si>
  <si>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</si>
  <si>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</si>
  <si>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</si>
  <si>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</si>
  <si>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</si>
  <si>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</si>
  <si>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</si>
  <si>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</si>
  <si>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</si>
  <si>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</si>
  <si>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</si>
  <si>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</si>
  <si>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</si>
  <si>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</si>
  <si>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</si>
  <si>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</si>
  <si>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</si>
  <si>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</si>
  <si>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</si>
  <si>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</si>
  <si>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</si>
  <si>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</si>
  <si>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</si>
  <si>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</si>
  <si>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</si>
  <si>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</si>
  <si>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</si>
  <si>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</si>
  <si>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</si>
  <si>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</si>
  <si>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</si>
  <si>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</si>
  <si>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Formularz 2</t>
  </si>
  <si>
    <t>PUP Rypin</t>
  </si>
  <si>
    <t>Rypin</t>
  </si>
  <si>
    <t>Brzuze</t>
  </si>
  <si>
    <t>Rogowo</t>
  </si>
  <si>
    <t>Skrwilno</t>
  </si>
  <si>
    <t>Wąpielsk</t>
  </si>
  <si>
    <t>rypiński</t>
  </si>
  <si>
    <t>m. Rypin</t>
  </si>
  <si>
    <t>G.Rypin</t>
  </si>
  <si>
    <t>G. Brzuze</t>
  </si>
  <si>
    <t>G. Rogowo</t>
  </si>
  <si>
    <t>G. Skrwilno</t>
  </si>
  <si>
    <t>G. Wąpielsk</t>
  </si>
  <si>
    <t>X</t>
  </si>
  <si>
    <t>PUP w Rypinie</t>
  </si>
  <si>
    <t>grudzień</t>
  </si>
  <si>
    <t>ROZSZERZONA INFORMACJA O BEZROBOCIU W MIASTACH I GMINACH W ZASIĘGU  PUP W   RYPINIE  - stan na  (31.12.2024)</t>
  </si>
  <si>
    <t>stan w końcu miesiąca grudnia 2024 roku</t>
  </si>
  <si>
    <t>brak</t>
  </si>
  <si>
    <t>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</si>
</sst>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4"/>
      <name val="Courier"/>
      <family val="3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3" fillId="0" borderId="0"/>
  </cellStyleXfs>
  <cellXfs count="153">
    <xf numFmtId="0" fontId="0" fillId="0" borderId="0" xfId="0"/>
    <xf numFmtId="0" fontId="6" fillId="0" borderId="0" xfId="1" applyFont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Continuous" vertical="center"/>
      <protection locked="0"/>
    </xf>
    <xf numFmtId="0" fontId="6" fillId="0" borderId="3" xfId="1" applyFont="1" applyBorder="1" applyAlignment="1" applyProtection="1">
      <alignment horizontal="centerContinuous" vertical="center"/>
      <protection locked="0"/>
    </xf>
    <xf numFmtId="0" fontId="6" fillId="0" borderId="4" xfId="1" applyFont="1" applyBorder="1" applyAlignment="1" applyProtection="1">
      <alignment horizontal="centerContinuous" vertical="center"/>
      <protection locked="0"/>
    </xf>
    <xf numFmtId="0" fontId="6" fillId="0" borderId="5" xfId="1" applyFont="1" applyBorder="1" applyAlignment="1" applyProtection="1">
      <alignment horizontal="centerContinuous" vertical="center"/>
      <protection locked="0"/>
    </xf>
    <xf numFmtId="0" fontId="6" fillId="0" borderId="6" xfId="1" applyFont="1" applyBorder="1" applyProtection="1">
      <protection locked="0"/>
    </xf>
    <xf numFmtId="0" fontId="6" fillId="0" borderId="7" xfId="1" applyFont="1" applyBorder="1" applyProtection="1">
      <protection locked="0"/>
    </xf>
    <xf numFmtId="0" fontId="6" fillId="0" borderId="8" xfId="1" applyFont="1" applyBorder="1" applyProtection="1">
      <protection locked="0"/>
    </xf>
    <xf numFmtId="0" fontId="6" fillId="0" borderId="9" xfId="1" applyFont="1" applyBorder="1" applyAlignment="1" applyProtection="1">
      <alignment horizontal="centerContinuous"/>
      <protection locked="0"/>
    </xf>
    <xf numFmtId="0" fontId="6" fillId="0" borderId="9" xfId="1" applyFont="1" applyBorder="1" applyAlignment="1" applyProtection="1">
      <alignment horizontal="centerContinuous" vertical="top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"/>
      <protection locked="0"/>
    </xf>
    <xf numFmtId="0" fontId="6" fillId="0" borderId="13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Continuous" vertical="center"/>
      <protection locked="0"/>
    </xf>
    <xf numFmtId="0" fontId="6" fillId="0" borderId="13" xfId="1" applyFont="1" applyBorder="1" applyAlignment="1" applyProtection="1">
      <alignment horizontal="centerContinuous" vertical="center"/>
      <protection locked="0"/>
    </xf>
    <xf numFmtId="0" fontId="6" fillId="0" borderId="4" xfId="1" applyFont="1" applyBorder="1" applyProtection="1"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centerContinuous"/>
      <protection locked="0"/>
    </xf>
    <xf numFmtId="0" fontId="5" fillId="0" borderId="18" xfId="1" applyFont="1" applyBorder="1" applyAlignment="1" applyProtection="1">
      <alignment horizontal="centerContinuous"/>
      <protection locked="0"/>
    </xf>
    <xf numFmtId="0" fontId="6" fillId="0" borderId="19" xfId="1" applyFont="1" applyBorder="1" applyAlignment="1" applyProtection="1">
      <alignment horizontal="centerContinuous"/>
      <protection hidden="1"/>
    </xf>
    <xf numFmtId="164" fontId="4" fillId="0" borderId="0" xfId="2" applyFont="1" applyAlignment="1">
      <alignment vertical="center"/>
    </xf>
    <xf numFmtId="164" fontId="4" fillId="0" borderId="0" xfId="2" applyFont="1" applyAlignment="1">
      <alignment horizontal="right" vertical="center"/>
    </xf>
    <xf numFmtId="164" fontId="7" fillId="0" borderId="9" xfId="2" applyFont="1" applyBorder="1" applyAlignment="1">
      <alignment horizontal="centerContinuous" vertical="center"/>
    </xf>
    <xf numFmtId="164" fontId="8" fillId="0" borderId="9" xfId="2" applyFont="1" applyBorder="1" applyAlignment="1">
      <alignment horizontal="centerContinuous" vertical="center"/>
    </xf>
    <xf numFmtId="164" fontId="7" fillId="0" borderId="9" xfId="2" applyFont="1" applyBorder="1" applyAlignment="1">
      <alignment horizontal="left" vertical="center" wrapText="1"/>
    </xf>
    <xf numFmtId="164" fontId="8" fillId="0" borderId="9" xfId="2" applyFont="1" applyBorder="1" applyAlignment="1">
      <alignment horizontal="left" vertical="center" wrapText="1"/>
    </xf>
    <xf numFmtId="3" fontId="7" fillId="0" borderId="9" xfId="2" applyNumberFormat="1" applyFont="1" applyBorder="1" applyAlignment="1">
      <alignment vertical="center" wrapText="1"/>
    </xf>
    <xf numFmtId="3" fontId="8" fillId="0" borderId="9" xfId="2" applyNumberFormat="1" applyFont="1" applyBorder="1" applyAlignment="1">
      <alignment vertical="center" wrapText="1"/>
    </xf>
    <xf numFmtId="49" fontId="8" fillId="0" borderId="9" xfId="2" applyNumberFormat="1" applyFont="1" applyBorder="1" applyAlignment="1">
      <alignment horizontal="left" vertical="center" wrapText="1"/>
    </xf>
    <xf numFmtId="3" fontId="7" fillId="0" borderId="1" xfId="2" applyNumberFormat="1" applyFont="1" applyBorder="1" applyAlignment="1">
      <alignment vertical="center" wrapText="1"/>
    </xf>
    <xf numFmtId="3" fontId="8" fillId="0" borderId="1" xfId="2" applyNumberFormat="1" applyFont="1" applyBorder="1" applyAlignment="1">
      <alignment vertical="center" wrapText="1"/>
    </xf>
    <xf numFmtId="3" fontId="7" fillId="0" borderId="4" xfId="2" applyNumberFormat="1" applyFont="1" applyBorder="1" applyAlignment="1">
      <alignment vertical="center" wrapText="1"/>
    </xf>
    <xf numFmtId="3" fontId="7" fillId="0" borderId="20" xfId="2" applyNumberFormat="1" applyFont="1" applyBorder="1" applyAlignment="1">
      <alignment vertical="center" wrapText="1"/>
    </xf>
    <xf numFmtId="3" fontId="7" fillId="0" borderId="21" xfId="2" applyNumberFormat="1" applyFont="1" applyBorder="1" applyAlignment="1">
      <alignment vertical="center" wrapText="1"/>
    </xf>
    <xf numFmtId="3" fontId="8" fillId="0" borderId="20" xfId="2" applyNumberFormat="1" applyFont="1" applyBorder="1" applyAlignment="1">
      <alignment vertical="center" wrapText="1"/>
    </xf>
    <xf numFmtId="49" fontId="8" fillId="0" borderId="1" xfId="2" applyNumberFormat="1" applyFont="1" applyBorder="1" applyAlignment="1">
      <alignment horizontal="left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7" fillId="0" borderId="22" xfId="2" applyNumberFormat="1" applyFont="1" applyBorder="1" applyAlignment="1">
      <alignment vertical="center" wrapText="1"/>
    </xf>
    <xf numFmtId="3" fontId="7" fillId="0" borderId="23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vertical="center" wrapText="1"/>
    </xf>
    <xf numFmtId="3" fontId="7" fillId="0" borderId="6" xfId="2" applyNumberFormat="1" applyFont="1" applyBorder="1" applyAlignment="1">
      <alignment vertical="center" wrapText="1"/>
    </xf>
    <xf numFmtId="3" fontId="8" fillId="0" borderId="6" xfId="2" applyNumberFormat="1" applyFont="1" applyBorder="1" applyAlignment="1">
      <alignment vertical="center" wrapText="1"/>
    </xf>
    <xf numFmtId="49" fontId="8" fillId="0" borderId="9" xfId="2" applyNumberFormat="1" applyFont="1" applyBorder="1" applyAlignment="1">
      <alignment vertical="center" wrapText="1"/>
    </xf>
    <xf numFmtId="49" fontId="7" fillId="2" borderId="4" xfId="2" applyNumberFormat="1" applyFont="1" applyFill="1" applyBorder="1" applyAlignment="1">
      <alignment horizontal="left" vertical="center"/>
    </xf>
    <xf numFmtId="49" fontId="7" fillId="2" borderId="24" xfId="2" applyNumberFormat="1" applyFont="1" applyFill="1" applyBorder="1" applyAlignment="1">
      <alignment horizontal="left" vertical="center" wrapText="1"/>
    </xf>
    <xf numFmtId="164" fontId="7" fillId="2" borderId="4" xfId="2" applyFont="1" applyFill="1" applyBorder="1" applyAlignment="1">
      <alignment horizontal="left" vertical="center"/>
    </xf>
    <xf numFmtId="164" fontId="7" fillId="2" borderId="24" xfId="2" applyFont="1" applyFill="1" applyBorder="1" applyAlignment="1">
      <alignment horizontal="left" vertical="center" wrapText="1"/>
    </xf>
    <xf numFmtId="49" fontId="8" fillId="0" borderId="25" xfId="2" applyNumberFormat="1" applyFont="1" applyBorder="1" applyAlignment="1">
      <alignment vertical="center" wrapText="1"/>
    </xf>
    <xf numFmtId="3" fontId="7" fillId="0" borderId="25" xfId="2" applyNumberFormat="1" applyFont="1" applyBorder="1" applyAlignment="1">
      <alignment vertical="center" wrapText="1"/>
    </xf>
    <xf numFmtId="3" fontId="8" fillId="0" borderId="25" xfId="2" applyNumberFormat="1" applyFont="1" applyBorder="1" applyAlignment="1">
      <alignment vertical="center" wrapText="1"/>
    </xf>
    <xf numFmtId="3" fontId="7" fillId="0" borderId="26" xfId="2" applyNumberFormat="1" applyFont="1" applyBorder="1" applyAlignment="1">
      <alignment vertical="center" wrapText="1"/>
    </xf>
    <xf numFmtId="3" fontId="7" fillId="0" borderId="27" xfId="2" applyNumberFormat="1" applyFont="1" applyBorder="1" applyAlignment="1">
      <alignment horizontal="center" vertical="center" wrapText="1"/>
    </xf>
    <xf numFmtId="164" fontId="8" fillId="0" borderId="13" xfId="2" applyFont="1" applyBorder="1" applyAlignment="1">
      <alignment vertical="center" wrapText="1"/>
    </xf>
    <xf numFmtId="3" fontId="7" fillId="0" borderId="5" xfId="2" applyNumberFormat="1" applyFont="1" applyBorder="1" applyAlignment="1">
      <alignment vertical="center" wrapText="1"/>
    </xf>
    <xf numFmtId="3" fontId="7" fillId="0" borderId="9" xfId="2" applyNumberFormat="1" applyFont="1" applyBorder="1" applyAlignment="1">
      <alignment horizontal="center" vertical="center" wrapText="1"/>
    </xf>
    <xf numFmtId="164" fontId="4" fillId="0" borderId="28" xfId="2" applyFont="1" applyBorder="1" applyAlignment="1">
      <alignment vertical="center" wrapText="1"/>
    </xf>
    <xf numFmtId="164" fontId="8" fillId="0" borderId="29" xfId="2" applyFont="1" applyBorder="1" applyAlignment="1">
      <alignment vertical="center" wrapText="1"/>
    </xf>
    <xf numFmtId="3" fontId="7" fillId="0" borderId="30" xfId="2" applyNumberFormat="1" applyFont="1" applyBorder="1" applyAlignment="1">
      <alignment vertical="center" wrapText="1"/>
    </xf>
    <xf numFmtId="3" fontId="8" fillId="0" borderId="31" xfId="2" applyNumberFormat="1" applyFont="1" applyBorder="1" applyAlignment="1">
      <alignment vertical="center" wrapText="1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right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3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32" xfId="1" applyFont="1" applyBorder="1" applyAlignment="1" applyProtection="1">
      <alignment horizontal="center"/>
      <protection locked="0"/>
    </xf>
    <xf numFmtId="0" fontId="6" fillId="0" borderId="33" xfId="1" applyFont="1" applyBorder="1" applyAlignment="1" applyProtection="1">
      <alignment horizontal="center"/>
      <protection locked="0"/>
    </xf>
    <xf numFmtId="49" fontId="7" fillId="2" borderId="5" xfId="2" applyNumberFormat="1" applyFont="1" applyFill="1" applyBorder="1" applyAlignment="1">
      <alignment horizontal="left" vertical="center" wrapText="1"/>
    </xf>
    <xf numFmtId="164" fontId="7" fillId="2" borderId="5" xfId="2" applyFont="1" applyFill="1" applyBorder="1" applyAlignment="1">
      <alignment horizontal="left" vertical="center" wrapText="1"/>
    </xf>
    <xf numFmtId="3" fontId="8" fillId="0" borderId="9" xfId="2" applyNumberFormat="1" applyFont="1" applyBorder="1" applyAlignment="1">
      <alignment horizontal="center" vertical="center" wrapText="1"/>
    </xf>
    <xf numFmtId="164" fontId="11" fillId="0" borderId="0" xfId="2" applyFont="1" applyAlignment="1">
      <alignment vertical="center"/>
    </xf>
    <xf numFmtId="3" fontId="7" fillId="0" borderId="27" xfId="2" applyNumberFormat="1" applyFont="1" applyBorder="1" applyAlignment="1">
      <alignment vertical="center" wrapText="1"/>
    </xf>
    <xf numFmtId="164" fontId="8" fillId="0" borderId="9" xfId="2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3" fontId="4" fillId="0" borderId="9" xfId="2" applyNumberFormat="1" applyFont="1" applyBorder="1" applyAlignment="1">
      <alignment vertical="center" wrapText="1"/>
    </xf>
    <xf numFmtId="3" fontId="11" fillId="0" borderId="22" xfId="2" applyNumberFormat="1" applyFont="1" applyBorder="1" applyAlignment="1">
      <alignment vertical="center" wrapText="1"/>
    </xf>
    <xf numFmtId="3" fontId="4" fillId="0" borderId="6" xfId="2" applyNumberFormat="1" applyFont="1" applyBorder="1" applyAlignment="1">
      <alignment vertical="center" wrapText="1"/>
    </xf>
    <xf numFmtId="3" fontId="4" fillId="0" borderId="9" xfId="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64" fontId="7" fillId="0" borderId="10" xfId="2" applyFont="1" applyBorder="1" applyAlignment="1">
      <alignment horizontal="left" vertical="center" wrapText="1"/>
    </xf>
    <xf numFmtId="164" fontId="7" fillId="0" borderId="11" xfId="2" applyFont="1" applyBorder="1" applyAlignment="1">
      <alignment horizontal="left" vertical="center" wrapText="1"/>
    </xf>
    <xf numFmtId="164" fontId="4" fillId="0" borderId="12" xfId="2" applyFont="1" applyBorder="1" applyAlignment="1">
      <alignment horizontal="center" vertical="center" textRotation="90" wrapText="1"/>
    </xf>
    <xf numFmtId="164" fontId="8" fillId="0" borderId="2" xfId="2" applyFont="1" applyBorder="1" applyAlignment="1">
      <alignment horizontal="center" vertical="center" wrapText="1"/>
    </xf>
    <xf numFmtId="164" fontId="8" fillId="0" borderId="34" xfId="2" applyFont="1" applyBorder="1" applyAlignment="1">
      <alignment horizontal="center" vertical="center" wrapText="1"/>
    </xf>
    <xf numFmtId="164" fontId="8" fillId="0" borderId="7" xfId="2" applyFont="1" applyBorder="1" applyAlignment="1">
      <alignment horizontal="center" vertical="center" wrapText="1"/>
    </xf>
    <xf numFmtId="164" fontId="8" fillId="0" borderId="35" xfId="2" applyFont="1" applyBorder="1" applyAlignment="1">
      <alignment horizontal="center" vertical="center" wrapText="1"/>
    </xf>
    <xf numFmtId="164" fontId="7" fillId="0" borderId="2" xfId="2" applyFont="1" applyBorder="1" applyAlignment="1">
      <alignment horizontal="center" vertical="center" wrapText="1"/>
    </xf>
    <xf numFmtId="164" fontId="7" fillId="0" borderId="34" xfId="2" applyFont="1" applyBorder="1" applyAlignment="1">
      <alignment horizontal="center" vertical="center" wrapText="1"/>
    </xf>
    <xf numFmtId="164" fontId="7" fillId="0" borderId="7" xfId="2" applyFont="1" applyBorder="1" applyAlignment="1">
      <alignment horizontal="center" vertical="center" wrapText="1"/>
    </xf>
    <xf numFmtId="164" fontId="7" fillId="0" borderId="35" xfId="2" applyFont="1" applyBorder="1" applyAlignment="1">
      <alignment horizontal="center" vertical="center" wrapText="1"/>
    </xf>
    <xf numFmtId="164" fontId="7" fillId="0" borderId="12" xfId="2" applyFont="1" applyBorder="1" applyAlignment="1">
      <alignment horizontal="left" vertical="center" wrapText="1"/>
    </xf>
    <xf numFmtId="164" fontId="7" fillId="0" borderId="13" xfId="2" applyFont="1" applyBorder="1" applyAlignment="1">
      <alignment horizontal="left" vertical="center" wrapText="1"/>
    </xf>
    <xf numFmtId="164" fontId="7" fillId="0" borderId="15" xfId="2" applyFont="1" applyBorder="1" applyAlignment="1">
      <alignment horizontal="left" vertical="center" wrapText="1"/>
    </xf>
    <xf numFmtId="164" fontId="7" fillId="0" borderId="16" xfId="2" applyFont="1" applyBorder="1" applyAlignment="1">
      <alignment horizontal="left" vertical="center" wrapText="1"/>
    </xf>
    <xf numFmtId="164" fontId="4" fillId="0" borderId="9" xfId="2" applyFont="1" applyBorder="1" applyAlignment="1">
      <alignment horizontal="center" vertical="center" textRotation="90" wrapText="1"/>
    </xf>
    <xf numFmtId="164" fontId="4" fillId="0" borderId="25" xfId="2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5" fillId="0" borderId="0" xfId="2" applyFont="1" applyAlignment="1">
      <alignment horizontal="center" vertical="center"/>
    </xf>
    <xf numFmtId="49" fontId="7" fillId="2" borderId="4" xfId="2" applyNumberFormat="1" applyFont="1" applyFill="1" applyBorder="1" applyAlignment="1">
      <alignment horizontal="left" vertical="center" wrapText="1"/>
    </xf>
    <xf numFmtId="49" fontId="7" fillId="2" borderId="24" xfId="2" applyNumberFormat="1" applyFont="1" applyFill="1" applyBorder="1" applyAlignment="1">
      <alignment horizontal="left" vertical="center" wrapText="1"/>
    </xf>
    <xf numFmtId="164" fontId="4" fillId="0" borderId="1" xfId="2" applyFont="1" applyBorder="1" applyAlignment="1">
      <alignment horizontal="center" vertical="center" textRotation="90" wrapText="1"/>
    </xf>
    <xf numFmtId="164" fontId="4" fillId="0" borderId="20" xfId="2" applyFont="1" applyBorder="1" applyAlignment="1">
      <alignment horizontal="center" vertical="center" textRotation="90" wrapText="1"/>
    </xf>
    <xf numFmtId="164" fontId="4" fillId="0" borderId="6" xfId="2" applyFont="1" applyBorder="1" applyAlignment="1">
      <alignment horizontal="center" vertical="center" textRotation="90" wrapText="1"/>
    </xf>
    <xf numFmtId="164" fontId="8" fillId="0" borderId="2" xfId="2" applyFont="1" applyBorder="1" applyAlignment="1">
      <alignment horizontal="center" vertical="center"/>
    </xf>
    <xf numFmtId="164" fontId="8" fillId="0" borderId="34" xfId="2" applyFont="1" applyBorder="1" applyAlignment="1">
      <alignment horizontal="center" vertical="center"/>
    </xf>
    <xf numFmtId="164" fontId="8" fillId="0" borderId="21" xfId="2" applyFont="1" applyBorder="1" applyAlignment="1">
      <alignment horizontal="center" vertical="center"/>
    </xf>
    <xf numFmtId="164" fontId="8" fillId="0" borderId="36" xfId="2" applyFont="1" applyBorder="1" applyAlignment="1">
      <alignment horizontal="center" vertical="center"/>
    </xf>
    <xf numFmtId="164" fontId="8" fillId="0" borderId="7" xfId="2" applyFont="1" applyBorder="1" applyAlignment="1">
      <alignment horizontal="center" vertical="center"/>
    </xf>
    <xf numFmtId="164" fontId="8" fillId="0" borderId="35" xfId="2" applyFont="1" applyBorder="1" applyAlignment="1">
      <alignment horizontal="center" vertical="center"/>
    </xf>
    <xf numFmtId="164" fontId="7" fillId="0" borderId="4" xfId="2" applyFont="1" applyBorder="1" applyAlignment="1">
      <alignment horizontal="left" vertical="center" wrapText="1"/>
    </xf>
    <xf numFmtId="164" fontId="7" fillId="0" borderId="24" xfId="2" applyFont="1" applyBorder="1" applyAlignment="1">
      <alignment horizontal="left" vertical="center" wrapText="1"/>
    </xf>
    <xf numFmtId="49" fontId="7" fillId="0" borderId="37" xfId="2" applyNumberFormat="1" applyFont="1" applyBorder="1" applyAlignment="1">
      <alignment horizontal="left" vertical="center" wrapText="1"/>
    </xf>
    <xf numFmtId="49" fontId="7" fillId="0" borderId="22" xfId="2" applyNumberFormat="1" applyFont="1" applyBorder="1" applyAlignment="1">
      <alignment horizontal="left" vertical="center" wrapText="1"/>
    </xf>
    <xf numFmtId="164" fontId="4" fillId="0" borderId="0" xfId="2" applyFont="1" applyBorder="1" applyAlignment="1">
      <alignment vertical="center"/>
    </xf>
    <xf numFmtId="164" fontId="7" fillId="0" borderId="0" xfId="2" applyFont="1" applyBorder="1" applyAlignment="1">
      <alignment horizontal="center" vertical="center" wrapText="1"/>
    </xf>
    <xf numFmtId="164" fontId="8" fillId="0" borderId="0" xfId="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7" fillId="0" borderId="0" xfId="2" applyFont="1" applyBorder="1" applyAlignment="1">
      <alignment horizontal="centerContinuous" vertical="center"/>
    </xf>
    <xf numFmtId="164" fontId="8" fillId="0" borderId="0" xfId="2" applyFont="1" applyBorder="1" applyAlignment="1">
      <alignment horizontal="centerContinuous" vertical="center"/>
    </xf>
    <xf numFmtId="164" fontId="8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horizontal="left" vertical="center" wrapText="1"/>
    </xf>
    <xf numFmtId="3" fontId="7" fillId="0" borderId="0" xfId="2" applyNumberFormat="1" applyFont="1" applyBorder="1" applyAlignment="1">
      <alignment vertical="center" wrapText="1"/>
    </xf>
    <xf numFmtId="3" fontId="8" fillId="0" borderId="0" xfId="2" applyNumberFormat="1" applyFont="1" applyBorder="1" applyAlignment="1">
      <alignment vertical="center" wrapText="1"/>
    </xf>
    <xf numFmtId="164" fontId="11" fillId="0" borderId="0" xfId="2" applyFont="1" applyBorder="1" applyAlignment="1">
      <alignment vertical="center"/>
    </xf>
    <xf numFmtId="3" fontId="7" fillId="0" borderId="0" xfId="2" applyNumberFormat="1" applyFont="1" applyBorder="1" applyAlignment="1">
      <alignment horizontal="center" vertical="center" wrapText="1"/>
    </xf>
    <xf numFmtId="164" fontId="4" fillId="0" borderId="0" xfId="2" applyFont="1" applyBorder="1" applyAlignment="1">
      <alignment horizontal="center" vertical="center" textRotation="90" wrapText="1"/>
    </xf>
    <xf numFmtId="164" fontId="8" fillId="0" borderId="0" xfId="2" applyFont="1" applyBorder="1" applyAlignment="1">
      <alignment vertical="center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1AA4-1819-4F69-9F78-DEC462A3FAD5}">
  <dimension ref="A1:E17"/>
  <sheetViews>
    <sheetView workbookViewId="0">
      <selection activeCell="E10" sqref="E10"/>
    </sheetView>
  </sheetViews>
  <sheetFormatPr defaultRowHeight="12.75" x14ac:dyDescent="0.2"/>
  <cols>
    <col min="1" max="1" width="6.140625" customWidth="1"/>
    <col min="3" max="3" width="20.85546875" customWidth="1"/>
    <col min="4" max="4" width="21.42578125" customWidth="1"/>
    <col min="5" max="5" width="18.7109375" customWidth="1"/>
  </cols>
  <sheetData>
    <row r="1" spans="1:5" ht="15.75" x14ac:dyDescent="0.25">
      <c r="A1" s="1"/>
      <c r="B1" s="1"/>
      <c r="C1" s="1"/>
      <c r="D1" s="1"/>
      <c r="E1" s="69" t="s">
        <v>8</v>
      </c>
    </row>
    <row r="2" spans="1:5" ht="15.75" x14ac:dyDescent="0.25">
      <c r="A2" s="68" t="s">
        <v>86</v>
      </c>
      <c r="B2" s="1"/>
      <c r="C2" s="1"/>
      <c r="D2" s="1"/>
      <c r="E2" s="1"/>
    </row>
    <row r="3" spans="1:5" ht="15.75" x14ac:dyDescent="0.25">
      <c r="A3" s="1"/>
      <c r="B3" s="1"/>
      <c r="C3" s="1"/>
      <c r="D3" s="1"/>
      <c r="E3" s="1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2" t="s">
        <v>61</v>
      </c>
      <c r="B5" s="2"/>
      <c r="C5" s="2"/>
      <c r="D5" s="2"/>
      <c r="E5" s="2"/>
    </row>
    <row r="6" spans="1:5" ht="15.75" x14ac:dyDescent="0.25">
      <c r="A6" s="3" t="s">
        <v>89</v>
      </c>
      <c r="B6" s="3"/>
      <c r="C6" s="3"/>
      <c r="D6" s="3"/>
      <c r="E6" s="3"/>
    </row>
    <row r="7" spans="1:5" ht="15.75" x14ac:dyDescent="0.25">
      <c r="A7" s="1"/>
      <c r="B7" s="1"/>
      <c r="C7" s="1"/>
      <c r="D7" s="1"/>
      <c r="E7" s="1"/>
    </row>
    <row r="8" spans="1:5" ht="15.75" x14ac:dyDescent="0.2">
      <c r="A8" s="4" t="s">
        <v>0</v>
      </c>
      <c r="B8" s="5" t="s">
        <v>1</v>
      </c>
      <c r="C8" s="6"/>
      <c r="D8" s="7" t="s">
        <v>2</v>
      </c>
      <c r="E8" s="8"/>
    </row>
    <row r="9" spans="1:5" ht="16.5" thickBot="1" x14ac:dyDescent="0.3">
      <c r="A9" s="9"/>
      <c r="B9" s="10"/>
      <c r="C9" s="11"/>
      <c r="D9" s="12" t="s">
        <v>3</v>
      </c>
      <c r="E9" s="12" t="s">
        <v>4</v>
      </c>
    </row>
    <row r="10" spans="1:5" ht="15.75" x14ac:dyDescent="0.25">
      <c r="A10" s="13">
        <v>1</v>
      </c>
      <c r="B10" s="14" t="s">
        <v>5</v>
      </c>
      <c r="C10" s="15" t="s">
        <v>73</v>
      </c>
      <c r="D10" s="16">
        <v>562</v>
      </c>
      <c r="E10" s="17">
        <v>348</v>
      </c>
    </row>
    <row r="11" spans="1:5" ht="15.75" x14ac:dyDescent="0.25">
      <c r="A11" s="13">
        <v>2</v>
      </c>
      <c r="B11" s="22" t="s">
        <v>6</v>
      </c>
      <c r="C11" s="15" t="s">
        <v>74</v>
      </c>
      <c r="D11" s="20">
        <v>185</v>
      </c>
      <c r="E11" s="21">
        <v>130</v>
      </c>
    </row>
    <row r="12" spans="1:5" ht="15.75" x14ac:dyDescent="0.25">
      <c r="A12" s="13">
        <v>3</v>
      </c>
      <c r="B12" s="22" t="s">
        <v>6</v>
      </c>
      <c r="C12" s="15" t="s">
        <v>75</v>
      </c>
      <c r="D12" s="20">
        <v>146</v>
      </c>
      <c r="E12" s="21">
        <v>92</v>
      </c>
    </row>
    <row r="13" spans="1:5" ht="15.75" x14ac:dyDescent="0.25">
      <c r="A13" s="13">
        <v>4</v>
      </c>
      <c r="B13" s="22" t="s">
        <v>6</v>
      </c>
      <c r="C13" s="15" t="s">
        <v>73</v>
      </c>
      <c r="D13" s="18">
        <v>248</v>
      </c>
      <c r="E13" s="19">
        <v>154</v>
      </c>
    </row>
    <row r="14" spans="1:5" ht="15.75" x14ac:dyDescent="0.25">
      <c r="A14" s="13">
        <v>5</v>
      </c>
      <c r="B14" s="22" t="s">
        <v>6</v>
      </c>
      <c r="C14" s="70" t="s">
        <v>76</v>
      </c>
      <c r="D14" s="89">
        <v>184</v>
      </c>
      <c r="E14" s="90">
        <v>121</v>
      </c>
    </row>
    <row r="15" spans="1:5" ht="16.5" thickBot="1" x14ac:dyDescent="0.3">
      <c r="A15" s="13">
        <v>6</v>
      </c>
      <c r="B15" s="22" t="s">
        <v>6</v>
      </c>
      <c r="C15" s="23" t="s">
        <v>77</v>
      </c>
      <c r="D15" s="24">
        <v>140</v>
      </c>
      <c r="E15" s="25">
        <v>90</v>
      </c>
    </row>
    <row r="16" spans="1:5" ht="16.5" thickBot="1" x14ac:dyDescent="0.3">
      <c r="A16" s="26" t="s">
        <v>7</v>
      </c>
      <c r="B16" s="27"/>
      <c r="C16" s="27"/>
      <c r="D16" s="28">
        <f>SUM(D10:D15)</f>
        <v>1465</v>
      </c>
      <c r="E16" s="28">
        <v>935</v>
      </c>
    </row>
    <row r="17" spans="1:5" ht="16.5" thickBot="1" x14ac:dyDescent="0.3">
      <c r="A17" s="26" t="s">
        <v>9</v>
      </c>
      <c r="B17" s="27"/>
      <c r="C17" s="27"/>
      <c r="D17" s="28">
        <f>SUM(D11:D15)</f>
        <v>903</v>
      </c>
      <c r="E17" s="28">
        <f>SUM(E11:E15)</f>
        <v>587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F11"/>
  <sheetViews>
    <sheetView zoomScaleNormal="100" workbookViewId="0">
      <selection activeCell="G15" sqref="G15"/>
    </sheetView>
  </sheetViews>
  <sheetFormatPr defaultRowHeight="15.75" x14ac:dyDescent="0.25"/>
  <cols>
    <col min="1" max="1" width="21.7109375" style="71" customWidth="1"/>
    <col min="2" max="2" width="35" style="71" customWidth="1"/>
    <col min="3" max="3" width="21.85546875" style="71" customWidth="1"/>
    <col min="4" max="4" width="36.28515625" style="71" customWidth="1"/>
    <col min="5" max="5" width="11.85546875" style="71" customWidth="1"/>
    <col min="6" max="6" width="25.28515625" style="71" customWidth="1"/>
    <col min="7" max="16384" width="9.140625" style="71"/>
  </cols>
  <sheetData>
    <row r="1" spans="1:6" x14ac:dyDescent="0.25">
      <c r="F1" s="72" t="s">
        <v>71</v>
      </c>
    </row>
    <row r="2" spans="1:6" x14ac:dyDescent="0.25">
      <c r="A2" s="73" t="s">
        <v>63</v>
      </c>
      <c r="B2" s="74" t="s">
        <v>78</v>
      </c>
      <c r="C2" s="74" t="s">
        <v>87</v>
      </c>
      <c r="D2" s="75" t="s">
        <v>70</v>
      </c>
      <c r="E2" s="76">
        <v>2024</v>
      </c>
      <c r="F2" s="77"/>
    </row>
    <row r="3" spans="1:6" x14ac:dyDescent="0.25">
      <c r="A3" s="78"/>
      <c r="B3" s="79"/>
      <c r="C3" s="78"/>
      <c r="D3" s="79"/>
      <c r="E3" s="80"/>
      <c r="F3" s="79"/>
    </row>
    <row r="4" spans="1:6" x14ac:dyDescent="0.25">
      <c r="A4" s="81" t="s">
        <v>62</v>
      </c>
      <c r="B4" s="81"/>
      <c r="C4" s="78"/>
      <c r="D4" s="78"/>
      <c r="E4" s="78"/>
      <c r="F4" s="78"/>
    </row>
    <row r="5" spans="1:6" x14ac:dyDescent="0.25">
      <c r="A5" s="81"/>
      <c r="B5" s="82"/>
      <c r="C5" s="79"/>
      <c r="D5" s="78"/>
      <c r="E5" s="78"/>
      <c r="F5" s="78"/>
    </row>
    <row r="6" spans="1:6" x14ac:dyDescent="0.25">
      <c r="A6" s="78"/>
      <c r="B6" s="78"/>
      <c r="C6" s="78"/>
      <c r="D6" s="78"/>
      <c r="E6" s="78"/>
      <c r="F6" s="78"/>
    </row>
    <row r="7" spans="1:6" ht="78.75" x14ac:dyDescent="0.25">
      <c r="A7" s="83" t="s">
        <v>63</v>
      </c>
      <c r="B7" s="84" t="s">
        <v>64</v>
      </c>
      <c r="C7" s="84" t="s">
        <v>65</v>
      </c>
      <c r="D7" s="84" t="s">
        <v>66</v>
      </c>
      <c r="E7" s="84" t="s">
        <v>67</v>
      </c>
      <c r="F7" s="84" t="s">
        <v>68</v>
      </c>
    </row>
    <row r="8" spans="1:6" ht="21" customHeight="1" x14ac:dyDescent="0.25">
      <c r="A8" s="102" t="s">
        <v>69</v>
      </c>
      <c r="B8" s="102"/>
      <c r="C8" s="102"/>
      <c r="D8" s="102"/>
      <c r="E8" s="102"/>
      <c r="F8" s="102"/>
    </row>
    <row r="9" spans="1:6" ht="21" customHeight="1" x14ac:dyDescent="0.25">
      <c r="A9" s="85" t="str">
        <f>B$2</f>
        <v>rypiński</v>
      </c>
      <c r="B9" s="87" t="s">
        <v>90</v>
      </c>
      <c r="C9" s="88" t="s">
        <v>90</v>
      </c>
      <c r="D9" s="87" t="s">
        <v>90</v>
      </c>
      <c r="E9" s="87">
        <v>0</v>
      </c>
      <c r="F9" s="87" t="s">
        <v>90</v>
      </c>
    </row>
    <row r="10" spans="1:6" ht="21" customHeight="1" x14ac:dyDescent="0.25">
      <c r="A10" s="85" t="str">
        <f>B$2</f>
        <v>rypiński</v>
      </c>
      <c r="B10" s="86"/>
      <c r="C10" s="85"/>
      <c r="D10" s="87"/>
      <c r="E10" s="87"/>
      <c r="F10" s="87"/>
    </row>
    <row r="11" spans="1:6" ht="21" customHeight="1" x14ac:dyDescent="0.25">
      <c r="A11" s="85" t="str">
        <f>B$2</f>
        <v>rypiński</v>
      </c>
      <c r="B11" s="86"/>
      <c r="C11" s="85"/>
      <c r="D11" s="88"/>
      <c r="E11" s="87"/>
      <c r="F11" s="88"/>
    </row>
  </sheetData>
  <mergeCells count="1">
    <mergeCell ref="A8:F8"/>
  </mergeCells>
  <phoneticPr fontId="0" type="noConversion"/>
  <conditionalFormatting sqref="B2">
    <cfRule type="expression" dxfId="2" priority="3">
      <formula>$C$3=0</formula>
    </cfRule>
  </conditionalFormatting>
  <conditionalFormatting sqref="C2">
    <cfRule type="expression" dxfId="1" priority="2">
      <formula>$D$3=0</formula>
    </cfRule>
  </conditionalFormatting>
  <conditionalFormatting sqref="D2">
    <cfRule type="expression" dxfId="0" priority="1">
      <formula>$E$3=0</formula>
    </cfRule>
  </conditionalFormatting>
  <dataValidations count="1">
    <dataValidation type="textLength" operator="equal" allowBlank="1" showInputMessage="1" showErrorMessage="1" prompt="Proszę wpisać REGON w formacie XXXXXXXXXXXXXX - 14 cyfrowy" sqref="C10" xr:uid="{00000000-0002-0000-0100-000000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62"/>
  <sheetViews>
    <sheetView tabSelected="1" topLeftCell="A36" zoomScaleNormal="100" zoomScaleSheetLayoutView="25" workbookViewId="0">
      <selection activeCell="S52" sqref="S52"/>
    </sheetView>
  </sheetViews>
  <sheetFormatPr defaultColWidth="13.7109375" defaultRowHeight="12.75" x14ac:dyDescent="0.2"/>
  <cols>
    <col min="1" max="1" width="4.42578125" style="29" customWidth="1"/>
    <col min="2" max="2" width="45.7109375" style="29" customWidth="1"/>
    <col min="3" max="3" width="7.140625" style="29" bestFit="1" customWidth="1"/>
    <col min="4" max="4" width="6.7109375" style="29" bestFit="1" customWidth="1"/>
    <col min="5" max="5" width="6.85546875" style="29" bestFit="1" customWidth="1"/>
    <col min="6" max="6" width="7.140625" style="29" bestFit="1" customWidth="1"/>
    <col min="7" max="7" width="6.85546875" style="29" bestFit="1" customWidth="1"/>
    <col min="8" max="8" width="7.140625" style="29" bestFit="1" customWidth="1"/>
    <col min="9" max="9" width="6.85546875" style="29" bestFit="1" customWidth="1"/>
    <col min="10" max="10" width="7.140625" style="29" bestFit="1" customWidth="1"/>
    <col min="11" max="11" width="6.85546875" style="29" bestFit="1" customWidth="1"/>
    <col min="12" max="12" width="7.140625" style="29" bestFit="1" customWidth="1"/>
    <col min="13" max="13" width="6.85546875" style="29" bestFit="1" customWidth="1"/>
    <col min="14" max="14" width="7.140625" style="29" bestFit="1" customWidth="1"/>
    <col min="15" max="15" width="6.85546875" style="29" bestFit="1" customWidth="1"/>
    <col min="16" max="16" width="7.140625" style="29" bestFit="1" customWidth="1"/>
    <col min="17" max="24" width="15.140625" style="29" customWidth="1"/>
    <col min="25" max="25" width="16.28515625" style="29" customWidth="1"/>
    <col min="26" max="26" width="15.140625" style="29" customWidth="1"/>
    <col min="27" max="16384" width="13.7109375" style="29"/>
  </cols>
  <sheetData>
    <row r="1" spans="1:18" ht="16.5" customHeight="1" x14ac:dyDescent="0.2">
      <c r="O1" s="30"/>
      <c r="P1" s="30"/>
      <c r="Q1" s="29" t="s">
        <v>91</v>
      </c>
    </row>
    <row r="2" spans="1:18" ht="15.75" x14ac:dyDescent="0.2">
      <c r="A2" s="123" t="s">
        <v>88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8" ht="9.75" customHeight="1" x14ac:dyDescent="0.2"/>
    <row r="4" spans="1:18" ht="20.25" customHeight="1" x14ac:dyDescent="0.2">
      <c r="A4" s="129" t="s">
        <v>1</v>
      </c>
      <c r="B4" s="130"/>
      <c r="C4" s="110" t="s">
        <v>72</v>
      </c>
      <c r="D4" s="111"/>
      <c r="E4" s="106" t="s">
        <v>79</v>
      </c>
      <c r="F4" s="107"/>
      <c r="G4" s="106" t="s">
        <v>81</v>
      </c>
      <c r="H4" s="120"/>
      <c r="I4" s="106" t="s">
        <v>82</v>
      </c>
      <c r="J4" s="107"/>
      <c r="K4" s="106" t="s">
        <v>80</v>
      </c>
      <c r="L4" s="107"/>
      <c r="M4" s="106" t="s">
        <v>83</v>
      </c>
      <c r="N4" s="107"/>
      <c r="O4" s="106" t="s">
        <v>84</v>
      </c>
      <c r="P4" s="107"/>
    </row>
    <row r="5" spans="1:18" ht="13.5" customHeight="1" x14ac:dyDescent="0.2">
      <c r="A5" s="131"/>
      <c r="B5" s="132"/>
      <c r="C5" s="112"/>
      <c r="D5" s="113"/>
      <c r="E5" s="108"/>
      <c r="F5" s="109"/>
      <c r="G5" s="121"/>
      <c r="H5" s="122"/>
      <c r="I5" s="108"/>
      <c r="J5" s="109"/>
      <c r="K5" s="108"/>
      <c r="L5" s="109"/>
      <c r="M5" s="108"/>
      <c r="N5" s="109"/>
      <c r="O5" s="108"/>
      <c r="P5" s="109"/>
    </row>
    <row r="6" spans="1:18" x14ac:dyDescent="0.2">
      <c r="A6" s="133"/>
      <c r="B6" s="134"/>
      <c r="C6" s="31" t="s">
        <v>13</v>
      </c>
      <c r="D6" s="31" t="s">
        <v>10</v>
      </c>
      <c r="E6" s="32" t="s">
        <v>13</v>
      </c>
      <c r="F6" s="32" t="s">
        <v>10</v>
      </c>
      <c r="G6" s="96" t="s">
        <v>13</v>
      </c>
      <c r="H6" s="96" t="s">
        <v>10</v>
      </c>
      <c r="I6" s="32" t="s">
        <v>13</v>
      </c>
      <c r="J6" s="32" t="s">
        <v>10</v>
      </c>
      <c r="K6" s="32" t="s">
        <v>13</v>
      </c>
      <c r="L6" s="32" t="s">
        <v>10</v>
      </c>
      <c r="M6" s="32" t="s">
        <v>13</v>
      </c>
      <c r="N6" s="32" t="s">
        <v>10</v>
      </c>
      <c r="O6" s="32" t="s">
        <v>13</v>
      </c>
      <c r="P6" s="32" t="s">
        <v>10</v>
      </c>
      <c r="Q6" s="97"/>
      <c r="R6" s="97"/>
    </row>
    <row r="7" spans="1:18" ht="15.95" customHeight="1" x14ac:dyDescent="0.2">
      <c r="A7" s="135" t="s">
        <v>14</v>
      </c>
      <c r="B7" s="136"/>
      <c r="C7" s="33">
        <v>1465</v>
      </c>
      <c r="D7" s="33">
        <v>935</v>
      </c>
      <c r="E7" s="34">
        <v>562</v>
      </c>
      <c r="F7" s="34">
        <v>348</v>
      </c>
      <c r="G7" s="34">
        <v>185</v>
      </c>
      <c r="H7" s="34">
        <v>130</v>
      </c>
      <c r="I7" s="34">
        <v>146</v>
      </c>
      <c r="J7" s="34">
        <v>92</v>
      </c>
      <c r="K7" s="34">
        <v>248</v>
      </c>
      <c r="L7" s="34">
        <v>154</v>
      </c>
      <c r="M7" s="34">
        <v>184</v>
      </c>
      <c r="N7" s="34">
        <v>121</v>
      </c>
      <c r="O7" s="34">
        <v>140</v>
      </c>
      <c r="P7" s="34">
        <v>90</v>
      </c>
    </row>
    <row r="8" spans="1:18" ht="15.95" customHeight="1" x14ac:dyDescent="0.2">
      <c r="A8" s="126" t="s">
        <v>19</v>
      </c>
      <c r="B8" s="34" t="s">
        <v>20</v>
      </c>
      <c r="C8" s="35">
        <v>1297</v>
      </c>
      <c r="D8" s="35">
        <v>813</v>
      </c>
      <c r="E8" s="98">
        <v>501</v>
      </c>
      <c r="F8" s="98">
        <v>299</v>
      </c>
      <c r="G8" s="36">
        <v>158</v>
      </c>
      <c r="H8" s="36">
        <v>110</v>
      </c>
      <c r="I8" s="36">
        <v>127</v>
      </c>
      <c r="J8" s="36">
        <v>80</v>
      </c>
      <c r="K8" s="36">
        <v>217</v>
      </c>
      <c r="L8" s="36">
        <v>132</v>
      </c>
      <c r="M8" s="36">
        <v>167</v>
      </c>
      <c r="N8" s="36">
        <v>110</v>
      </c>
      <c r="O8" s="36">
        <v>127</v>
      </c>
      <c r="P8" s="36">
        <v>82</v>
      </c>
    </row>
    <row r="9" spans="1:18" ht="15.95" customHeight="1" x14ac:dyDescent="0.2">
      <c r="A9" s="127"/>
      <c r="B9" s="37" t="s">
        <v>21</v>
      </c>
      <c r="C9" s="35">
        <v>44</v>
      </c>
      <c r="D9" s="35">
        <v>26</v>
      </c>
      <c r="E9" s="36">
        <v>20</v>
      </c>
      <c r="F9" s="36">
        <v>14</v>
      </c>
      <c r="G9" s="36">
        <v>1</v>
      </c>
      <c r="H9" s="36">
        <v>0</v>
      </c>
      <c r="I9" s="36">
        <v>5</v>
      </c>
      <c r="J9" s="36">
        <v>1</v>
      </c>
      <c r="K9" s="36">
        <v>7</v>
      </c>
      <c r="L9" s="36">
        <v>4</v>
      </c>
      <c r="M9" s="36">
        <v>8</v>
      </c>
      <c r="N9" s="36">
        <v>6</v>
      </c>
      <c r="O9" s="36">
        <v>3</v>
      </c>
      <c r="P9" s="36">
        <v>1</v>
      </c>
    </row>
    <row r="10" spans="1:18" ht="15.95" customHeight="1" x14ac:dyDescent="0.2">
      <c r="A10" s="127"/>
      <c r="B10" s="37" t="s">
        <v>22</v>
      </c>
      <c r="C10" s="35">
        <v>295</v>
      </c>
      <c r="D10" s="35">
        <v>165</v>
      </c>
      <c r="E10" s="36">
        <v>93</v>
      </c>
      <c r="F10" s="36">
        <v>48</v>
      </c>
      <c r="G10" s="36">
        <v>36</v>
      </c>
      <c r="H10" s="36">
        <v>16</v>
      </c>
      <c r="I10" s="36">
        <v>43</v>
      </c>
      <c r="J10" s="36">
        <v>23</v>
      </c>
      <c r="K10" s="36">
        <v>45</v>
      </c>
      <c r="L10" s="36">
        <v>26</v>
      </c>
      <c r="M10" s="36">
        <v>50</v>
      </c>
      <c r="N10" s="36">
        <v>37</v>
      </c>
      <c r="O10" s="36">
        <v>28</v>
      </c>
      <c r="P10" s="36">
        <v>15</v>
      </c>
    </row>
    <row r="11" spans="1:18" ht="22.5" customHeight="1" x14ac:dyDescent="0.2">
      <c r="A11" s="127"/>
      <c r="B11" s="37" t="s">
        <v>23</v>
      </c>
      <c r="C11" s="35">
        <v>77</v>
      </c>
      <c r="D11" s="35">
        <v>45</v>
      </c>
      <c r="E11" s="36">
        <v>19</v>
      </c>
      <c r="F11" s="36">
        <v>9</v>
      </c>
      <c r="G11" s="36">
        <v>19</v>
      </c>
      <c r="H11" s="36">
        <v>12</v>
      </c>
      <c r="I11" s="36">
        <v>14</v>
      </c>
      <c r="J11" s="36">
        <v>7</v>
      </c>
      <c r="K11" s="36">
        <v>15</v>
      </c>
      <c r="L11" s="36">
        <v>9</v>
      </c>
      <c r="M11" s="36">
        <v>7</v>
      </c>
      <c r="N11" s="36">
        <v>5</v>
      </c>
      <c r="O11" s="36">
        <v>3</v>
      </c>
      <c r="P11" s="36">
        <v>3</v>
      </c>
    </row>
    <row r="12" spans="1:18" ht="15.95" customHeight="1" x14ac:dyDescent="0.2">
      <c r="A12" s="127"/>
      <c r="B12" s="37" t="s">
        <v>24</v>
      </c>
      <c r="C12" s="38">
        <v>64</v>
      </c>
      <c r="D12" s="38">
        <v>46</v>
      </c>
      <c r="E12" s="39">
        <v>0</v>
      </c>
      <c r="F12" s="39">
        <v>0</v>
      </c>
      <c r="G12" s="39">
        <v>11</v>
      </c>
      <c r="H12" s="39">
        <v>8</v>
      </c>
      <c r="I12" s="39">
        <v>19</v>
      </c>
      <c r="J12" s="39">
        <v>14</v>
      </c>
      <c r="K12" s="39">
        <v>8</v>
      </c>
      <c r="L12" s="39">
        <v>5</v>
      </c>
      <c r="M12" s="39">
        <v>22</v>
      </c>
      <c r="N12" s="39">
        <v>18</v>
      </c>
      <c r="O12" s="39">
        <v>4</v>
      </c>
      <c r="P12" s="39">
        <v>1</v>
      </c>
    </row>
    <row r="13" spans="1:18" ht="15.95" customHeight="1" x14ac:dyDescent="0.2">
      <c r="A13" s="127"/>
      <c r="B13" s="37" t="s">
        <v>12</v>
      </c>
      <c r="C13" s="35">
        <v>633</v>
      </c>
      <c r="D13" s="40">
        <v>421</v>
      </c>
      <c r="E13" s="36">
        <v>259</v>
      </c>
      <c r="F13" s="36">
        <v>175</v>
      </c>
      <c r="G13" s="36">
        <v>67</v>
      </c>
      <c r="H13" s="36">
        <v>51</v>
      </c>
      <c r="I13" s="36">
        <v>60</v>
      </c>
      <c r="J13" s="36">
        <v>36</v>
      </c>
      <c r="K13" s="36">
        <v>99</v>
      </c>
      <c r="L13" s="36">
        <v>64</v>
      </c>
      <c r="M13" s="36">
        <v>73</v>
      </c>
      <c r="N13" s="36">
        <v>44</v>
      </c>
      <c r="O13" s="36">
        <v>75</v>
      </c>
      <c r="P13" s="36">
        <v>51</v>
      </c>
    </row>
    <row r="14" spans="1:18" ht="15.95" customHeight="1" x14ac:dyDescent="0.2">
      <c r="A14" s="127"/>
      <c r="B14" s="37" t="s">
        <v>17</v>
      </c>
      <c r="C14" s="41">
        <v>311</v>
      </c>
      <c r="D14" s="42">
        <v>230</v>
      </c>
      <c r="E14" s="43">
        <v>116</v>
      </c>
      <c r="F14" s="43">
        <v>91</v>
      </c>
      <c r="G14" s="43">
        <v>44</v>
      </c>
      <c r="H14" s="43">
        <v>32</v>
      </c>
      <c r="I14" s="43">
        <v>31</v>
      </c>
      <c r="J14" s="43">
        <v>20</v>
      </c>
      <c r="K14" s="43">
        <v>54</v>
      </c>
      <c r="L14" s="43">
        <v>41</v>
      </c>
      <c r="M14" s="43">
        <v>32</v>
      </c>
      <c r="N14" s="43">
        <v>22</v>
      </c>
      <c r="O14" s="43">
        <v>34</v>
      </c>
      <c r="P14" s="43">
        <v>24</v>
      </c>
    </row>
    <row r="15" spans="1:18" ht="25.5" customHeight="1" thickBot="1" x14ac:dyDescent="0.25">
      <c r="A15" s="128"/>
      <c r="B15" s="44" t="s">
        <v>53</v>
      </c>
      <c r="C15" s="45" t="s">
        <v>15</v>
      </c>
      <c r="D15" s="38">
        <v>298</v>
      </c>
      <c r="E15" s="45" t="s">
        <v>15</v>
      </c>
      <c r="F15" s="39">
        <v>113</v>
      </c>
      <c r="G15" s="45" t="s">
        <v>15</v>
      </c>
      <c r="H15" s="39">
        <v>39</v>
      </c>
      <c r="I15" s="45" t="s">
        <v>15</v>
      </c>
      <c r="J15" s="39">
        <v>27</v>
      </c>
      <c r="K15" s="45" t="s">
        <v>15</v>
      </c>
      <c r="L15" s="39">
        <v>53</v>
      </c>
      <c r="M15" s="45" t="s">
        <v>15</v>
      </c>
      <c r="N15" s="39">
        <v>31</v>
      </c>
      <c r="O15" s="45" t="s">
        <v>15</v>
      </c>
      <c r="P15" s="39">
        <v>35</v>
      </c>
    </row>
    <row r="16" spans="1:18" ht="15.95" customHeight="1" thickBot="1" x14ac:dyDescent="0.25">
      <c r="A16" s="137" t="s">
        <v>25</v>
      </c>
      <c r="B16" s="138"/>
      <c r="C16" s="46">
        <v>1216</v>
      </c>
      <c r="D16" s="47">
        <v>807</v>
      </c>
      <c r="E16" s="99">
        <v>461</v>
      </c>
      <c r="F16" s="99">
        <v>299</v>
      </c>
      <c r="G16" s="46">
        <v>150</v>
      </c>
      <c r="H16" s="46">
        <v>113</v>
      </c>
      <c r="I16" s="46">
        <v>117</v>
      </c>
      <c r="J16" s="46">
        <v>76</v>
      </c>
      <c r="K16" s="46">
        <v>222</v>
      </c>
      <c r="L16" s="46">
        <v>141</v>
      </c>
      <c r="M16" s="46">
        <v>144</v>
      </c>
      <c r="N16" s="46">
        <v>98</v>
      </c>
      <c r="O16" s="46">
        <v>122</v>
      </c>
      <c r="P16" s="46">
        <v>80</v>
      </c>
    </row>
    <row r="17" spans="1:16" ht="15.95" customHeight="1" x14ac:dyDescent="0.2">
      <c r="A17" s="126" t="s">
        <v>19</v>
      </c>
      <c r="B17" s="48" t="s">
        <v>54</v>
      </c>
      <c r="C17" s="49">
        <v>426</v>
      </c>
      <c r="D17" s="49">
        <v>273</v>
      </c>
      <c r="E17" s="50">
        <v>142</v>
      </c>
      <c r="F17" s="50">
        <v>90</v>
      </c>
      <c r="G17" s="50">
        <v>69</v>
      </c>
      <c r="H17" s="50">
        <v>50</v>
      </c>
      <c r="I17" s="50">
        <v>47</v>
      </c>
      <c r="J17" s="50">
        <v>28</v>
      </c>
      <c r="K17" s="50">
        <v>80</v>
      </c>
      <c r="L17" s="50">
        <v>51</v>
      </c>
      <c r="M17" s="50">
        <v>48</v>
      </c>
      <c r="N17" s="50">
        <v>28</v>
      </c>
      <c r="O17" s="50">
        <v>40</v>
      </c>
      <c r="P17" s="50">
        <v>26</v>
      </c>
    </row>
    <row r="18" spans="1:16" ht="15.95" customHeight="1" x14ac:dyDescent="0.2">
      <c r="A18" s="127"/>
      <c r="B18" s="48" t="s">
        <v>55</v>
      </c>
      <c r="C18" s="49">
        <v>263</v>
      </c>
      <c r="D18" s="49">
        <v>166</v>
      </c>
      <c r="E18" s="50">
        <v>84</v>
      </c>
      <c r="F18" s="50">
        <v>50</v>
      </c>
      <c r="G18" s="50">
        <v>45</v>
      </c>
      <c r="H18" s="50">
        <v>32</v>
      </c>
      <c r="I18" s="50">
        <v>31</v>
      </c>
      <c r="J18" s="50">
        <v>19</v>
      </c>
      <c r="K18" s="50">
        <v>50</v>
      </c>
      <c r="L18" s="50">
        <v>31</v>
      </c>
      <c r="M18" s="50">
        <v>28</v>
      </c>
      <c r="N18" s="50">
        <v>16</v>
      </c>
      <c r="O18" s="50">
        <v>25</v>
      </c>
      <c r="P18" s="50">
        <v>18</v>
      </c>
    </row>
    <row r="19" spans="1:16" ht="15.95" customHeight="1" x14ac:dyDescent="0.2">
      <c r="A19" s="127"/>
      <c r="B19" s="51" t="s">
        <v>56</v>
      </c>
      <c r="C19" s="49">
        <v>734</v>
      </c>
      <c r="D19" s="49">
        <v>527</v>
      </c>
      <c r="E19" s="100">
        <v>297</v>
      </c>
      <c r="F19" s="100">
        <v>205</v>
      </c>
      <c r="G19" s="50">
        <v>82</v>
      </c>
      <c r="H19" s="50">
        <v>72</v>
      </c>
      <c r="I19" s="50">
        <v>69</v>
      </c>
      <c r="J19" s="50">
        <v>50</v>
      </c>
      <c r="K19" s="50">
        <v>119</v>
      </c>
      <c r="L19" s="50">
        <v>81</v>
      </c>
      <c r="M19" s="50">
        <v>87</v>
      </c>
      <c r="N19" s="50">
        <v>63</v>
      </c>
      <c r="O19" s="50">
        <v>81</v>
      </c>
      <c r="P19" s="50">
        <v>56</v>
      </c>
    </row>
    <row r="20" spans="1:16" ht="15.95" customHeight="1" x14ac:dyDescent="0.2">
      <c r="A20" s="127"/>
      <c r="B20" s="51" t="s">
        <v>11</v>
      </c>
      <c r="C20" s="35">
        <v>333</v>
      </c>
      <c r="D20" s="35">
        <v>168</v>
      </c>
      <c r="E20" s="50">
        <v>126</v>
      </c>
      <c r="F20" s="36">
        <v>68</v>
      </c>
      <c r="G20" s="36">
        <v>38</v>
      </c>
      <c r="H20" s="36">
        <v>23</v>
      </c>
      <c r="I20" s="36">
        <v>25</v>
      </c>
      <c r="J20" s="36">
        <v>13</v>
      </c>
      <c r="K20" s="36">
        <v>67</v>
      </c>
      <c r="L20" s="36">
        <v>28</v>
      </c>
      <c r="M20" s="36">
        <v>37</v>
      </c>
      <c r="N20" s="36">
        <v>17</v>
      </c>
      <c r="O20" s="36">
        <v>40</v>
      </c>
      <c r="P20" s="36">
        <v>19</v>
      </c>
    </row>
    <row r="21" spans="1:16" ht="15.95" customHeight="1" x14ac:dyDescent="0.2">
      <c r="A21" s="127"/>
      <c r="B21" s="29" t="s">
        <v>57</v>
      </c>
      <c r="C21" s="35">
        <v>14</v>
      </c>
      <c r="D21" s="35">
        <v>10</v>
      </c>
      <c r="E21" s="50">
        <v>0</v>
      </c>
      <c r="F21" s="36">
        <v>0</v>
      </c>
      <c r="G21" s="36">
        <v>0</v>
      </c>
      <c r="H21" s="36">
        <v>0</v>
      </c>
      <c r="I21" s="36">
        <v>3</v>
      </c>
      <c r="J21" s="36">
        <v>3</v>
      </c>
      <c r="K21" s="36">
        <v>1</v>
      </c>
      <c r="L21" s="36">
        <v>1</v>
      </c>
      <c r="M21" s="36">
        <v>5</v>
      </c>
      <c r="N21" s="36">
        <v>4</v>
      </c>
      <c r="O21" s="36">
        <v>5</v>
      </c>
      <c r="P21" s="36">
        <v>2</v>
      </c>
    </row>
    <row r="22" spans="1:16" ht="15.95" customHeight="1" x14ac:dyDescent="0.2">
      <c r="A22" s="127"/>
      <c r="B22" s="51" t="s">
        <v>58</v>
      </c>
      <c r="C22" s="35">
        <v>258</v>
      </c>
      <c r="D22" s="35">
        <v>244</v>
      </c>
      <c r="E22" s="50">
        <v>93</v>
      </c>
      <c r="F22" s="36">
        <v>90</v>
      </c>
      <c r="G22" s="36">
        <v>26</v>
      </c>
      <c r="H22" s="36">
        <v>25</v>
      </c>
      <c r="I22" s="36">
        <v>28</v>
      </c>
      <c r="J22" s="36">
        <v>26</v>
      </c>
      <c r="K22" s="36">
        <v>45</v>
      </c>
      <c r="L22" s="36">
        <v>43</v>
      </c>
      <c r="M22" s="36">
        <v>37</v>
      </c>
      <c r="N22" s="36">
        <v>34</v>
      </c>
      <c r="O22" s="36">
        <v>29</v>
      </c>
      <c r="P22" s="36">
        <v>26</v>
      </c>
    </row>
    <row r="23" spans="1:16" ht="28.5" customHeight="1" x14ac:dyDescent="0.2">
      <c r="A23" s="127"/>
      <c r="B23" s="51" t="s">
        <v>59</v>
      </c>
      <c r="C23" s="35">
        <v>1</v>
      </c>
      <c r="D23" s="35">
        <v>1</v>
      </c>
      <c r="E23" s="50">
        <v>1</v>
      </c>
      <c r="F23" s="36">
        <v>1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15.95" customHeight="1" x14ac:dyDescent="0.2">
      <c r="A24" s="128"/>
      <c r="B24" s="51" t="s">
        <v>60</v>
      </c>
      <c r="C24" s="35">
        <v>63</v>
      </c>
      <c r="D24" s="35">
        <v>36</v>
      </c>
      <c r="E24" s="50">
        <v>39</v>
      </c>
      <c r="F24" s="36">
        <v>21</v>
      </c>
      <c r="G24" s="36">
        <v>5</v>
      </c>
      <c r="H24" s="36">
        <v>4</v>
      </c>
      <c r="I24" s="36">
        <v>5</v>
      </c>
      <c r="J24" s="36">
        <v>3</v>
      </c>
      <c r="K24" s="36">
        <v>8</v>
      </c>
      <c r="L24" s="36">
        <v>5</v>
      </c>
      <c r="M24" s="36">
        <v>2</v>
      </c>
      <c r="N24" s="36">
        <v>1</v>
      </c>
      <c r="O24" s="36">
        <v>4</v>
      </c>
      <c r="P24" s="36">
        <v>2</v>
      </c>
    </row>
    <row r="25" spans="1:16" ht="25.5" customHeight="1" x14ac:dyDescent="0.2">
      <c r="A25" s="124" t="s">
        <v>26</v>
      </c>
      <c r="B25" s="125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91"/>
    </row>
    <row r="26" spans="1:16" ht="15.95" customHeight="1" x14ac:dyDescent="0.2">
      <c r="A26" s="118" t="s">
        <v>18</v>
      </c>
      <c r="B26" s="37" t="s">
        <v>27</v>
      </c>
      <c r="C26" s="35">
        <v>139</v>
      </c>
      <c r="D26" s="35">
        <v>68</v>
      </c>
      <c r="E26" s="50">
        <v>55</v>
      </c>
      <c r="F26" s="36">
        <v>29</v>
      </c>
      <c r="G26" s="36">
        <v>19</v>
      </c>
      <c r="H26" s="36">
        <v>7</v>
      </c>
      <c r="I26" s="36">
        <v>17</v>
      </c>
      <c r="J26" s="36">
        <v>10</v>
      </c>
      <c r="K26" s="36">
        <v>21</v>
      </c>
      <c r="L26" s="36">
        <v>11</v>
      </c>
      <c r="M26" s="36">
        <v>21</v>
      </c>
      <c r="N26" s="36">
        <v>8</v>
      </c>
      <c r="O26" s="36">
        <v>6</v>
      </c>
      <c r="P26" s="36">
        <v>3</v>
      </c>
    </row>
    <row r="27" spans="1:16" ht="15.95" customHeight="1" x14ac:dyDescent="0.2">
      <c r="A27" s="118"/>
      <c r="B27" s="37" t="s">
        <v>28</v>
      </c>
      <c r="C27" s="35">
        <v>321</v>
      </c>
      <c r="D27" s="35">
        <v>188</v>
      </c>
      <c r="E27" s="50">
        <v>132</v>
      </c>
      <c r="F27" s="36">
        <v>68</v>
      </c>
      <c r="G27" s="36">
        <v>40</v>
      </c>
      <c r="H27" s="36">
        <v>29</v>
      </c>
      <c r="I27" s="36">
        <v>25</v>
      </c>
      <c r="J27" s="36">
        <v>18</v>
      </c>
      <c r="K27" s="36">
        <v>63</v>
      </c>
      <c r="L27" s="36">
        <v>39</v>
      </c>
      <c r="M27" s="36">
        <v>31</v>
      </c>
      <c r="N27" s="36">
        <v>21</v>
      </c>
      <c r="O27" s="36">
        <v>30</v>
      </c>
      <c r="P27" s="36">
        <v>13</v>
      </c>
    </row>
    <row r="28" spans="1:16" ht="15.95" customHeight="1" x14ac:dyDescent="0.2">
      <c r="A28" s="118"/>
      <c r="B28" s="37" t="s">
        <v>29</v>
      </c>
      <c r="C28" s="35">
        <v>261</v>
      </c>
      <c r="D28" s="35">
        <v>158</v>
      </c>
      <c r="E28" s="50">
        <v>100</v>
      </c>
      <c r="F28" s="36">
        <v>58</v>
      </c>
      <c r="G28" s="98">
        <v>38</v>
      </c>
      <c r="H28" s="98">
        <v>21</v>
      </c>
      <c r="I28" s="36">
        <v>27</v>
      </c>
      <c r="J28" s="36">
        <v>17</v>
      </c>
      <c r="K28" s="36">
        <v>37</v>
      </c>
      <c r="L28" s="36">
        <v>22</v>
      </c>
      <c r="M28" s="36">
        <v>39</v>
      </c>
      <c r="N28" s="36">
        <v>26</v>
      </c>
      <c r="O28" s="36">
        <v>20</v>
      </c>
      <c r="P28" s="36">
        <v>14</v>
      </c>
    </row>
    <row r="29" spans="1:16" ht="15.95" customHeight="1" x14ac:dyDescent="0.2">
      <c r="A29" s="118"/>
      <c r="B29" s="37" t="s">
        <v>30</v>
      </c>
      <c r="C29" s="35">
        <v>240</v>
      </c>
      <c r="D29" s="35">
        <v>147</v>
      </c>
      <c r="E29" s="50">
        <v>88</v>
      </c>
      <c r="F29" s="36">
        <v>60</v>
      </c>
      <c r="G29" s="98">
        <v>29</v>
      </c>
      <c r="H29" s="98">
        <v>19</v>
      </c>
      <c r="I29" s="36">
        <v>28</v>
      </c>
      <c r="J29" s="36">
        <v>11</v>
      </c>
      <c r="K29" s="36">
        <v>41</v>
      </c>
      <c r="L29" s="36">
        <v>24</v>
      </c>
      <c r="M29" s="36">
        <v>29</v>
      </c>
      <c r="N29" s="36">
        <v>21</v>
      </c>
      <c r="O29" s="36">
        <v>25</v>
      </c>
      <c r="P29" s="39">
        <v>12</v>
      </c>
    </row>
    <row r="30" spans="1:16" ht="15.95" customHeight="1" x14ac:dyDescent="0.2">
      <c r="A30" s="118"/>
      <c r="B30" s="37" t="s">
        <v>31</v>
      </c>
      <c r="C30" s="35">
        <v>224</v>
      </c>
      <c r="D30" s="35">
        <v>144</v>
      </c>
      <c r="E30" s="50">
        <v>86</v>
      </c>
      <c r="F30" s="36">
        <v>52</v>
      </c>
      <c r="G30" s="36">
        <v>21</v>
      </c>
      <c r="H30" s="36">
        <v>18</v>
      </c>
      <c r="I30" s="36">
        <v>20</v>
      </c>
      <c r="J30" s="36">
        <v>12</v>
      </c>
      <c r="K30" s="36">
        <v>43</v>
      </c>
      <c r="L30" s="36">
        <v>24</v>
      </c>
      <c r="M30" s="36">
        <v>25</v>
      </c>
      <c r="N30" s="36">
        <v>16</v>
      </c>
      <c r="O30" s="36">
        <v>29</v>
      </c>
      <c r="P30" s="36">
        <v>22</v>
      </c>
    </row>
    <row r="31" spans="1:16" ht="15.95" customHeight="1" x14ac:dyDescent="0.2">
      <c r="A31" s="118"/>
      <c r="B31" s="37" t="s">
        <v>32</v>
      </c>
      <c r="C31" s="35">
        <v>280</v>
      </c>
      <c r="D31" s="35">
        <v>230</v>
      </c>
      <c r="E31" s="50">
        <v>101</v>
      </c>
      <c r="F31" s="36">
        <v>81</v>
      </c>
      <c r="G31" s="36">
        <v>38</v>
      </c>
      <c r="H31" s="36">
        <v>36</v>
      </c>
      <c r="I31" s="36">
        <v>29</v>
      </c>
      <c r="J31" s="36">
        <v>24</v>
      </c>
      <c r="K31" s="36">
        <v>43</v>
      </c>
      <c r="L31" s="36">
        <v>34</v>
      </c>
      <c r="M31" s="36">
        <v>39</v>
      </c>
      <c r="N31" s="36">
        <v>29</v>
      </c>
      <c r="O31" s="36">
        <v>30</v>
      </c>
      <c r="P31" s="36">
        <v>26</v>
      </c>
    </row>
    <row r="32" spans="1:16" ht="18" customHeight="1" x14ac:dyDescent="0.2">
      <c r="A32" s="52" t="s">
        <v>33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91"/>
    </row>
    <row r="33" spans="1:16" ht="15.95" customHeight="1" x14ac:dyDescent="0.2">
      <c r="A33" s="118" t="s">
        <v>18</v>
      </c>
      <c r="B33" s="37" t="s">
        <v>34</v>
      </c>
      <c r="C33" s="35">
        <v>263</v>
      </c>
      <c r="D33" s="35">
        <v>166</v>
      </c>
      <c r="E33" s="50">
        <v>84</v>
      </c>
      <c r="F33" s="98">
        <v>50</v>
      </c>
      <c r="G33" s="98">
        <v>45</v>
      </c>
      <c r="H33" s="36">
        <v>32</v>
      </c>
      <c r="I33" s="36">
        <v>31</v>
      </c>
      <c r="J33" s="36">
        <v>19</v>
      </c>
      <c r="K33" s="36">
        <v>50</v>
      </c>
      <c r="L33" s="36">
        <v>31</v>
      </c>
      <c r="M33" s="36">
        <v>28</v>
      </c>
      <c r="N33" s="36">
        <v>16</v>
      </c>
      <c r="O33" s="36">
        <v>25</v>
      </c>
      <c r="P33" s="36">
        <v>18</v>
      </c>
    </row>
    <row r="34" spans="1:16" ht="15.95" customHeight="1" x14ac:dyDescent="0.2">
      <c r="A34" s="118"/>
      <c r="B34" s="37" t="s">
        <v>35</v>
      </c>
      <c r="C34" s="35">
        <v>379</v>
      </c>
      <c r="D34" s="35">
        <v>266</v>
      </c>
      <c r="E34" s="50">
        <v>146</v>
      </c>
      <c r="F34" s="98">
        <v>102</v>
      </c>
      <c r="G34" s="98">
        <v>49</v>
      </c>
      <c r="H34" s="36">
        <v>34</v>
      </c>
      <c r="I34" s="36">
        <v>38</v>
      </c>
      <c r="J34" s="36">
        <v>25</v>
      </c>
      <c r="K34" s="36">
        <v>62</v>
      </c>
      <c r="L34" s="36">
        <v>45</v>
      </c>
      <c r="M34" s="36">
        <v>53</v>
      </c>
      <c r="N34" s="36">
        <v>39</v>
      </c>
      <c r="O34" s="36">
        <v>31</v>
      </c>
      <c r="P34" s="36">
        <v>21</v>
      </c>
    </row>
    <row r="35" spans="1:16" ht="15.95" customHeight="1" x14ac:dyDescent="0.2">
      <c r="A35" s="118"/>
      <c r="B35" s="37" t="s">
        <v>36</v>
      </c>
      <c r="C35" s="35">
        <v>346</v>
      </c>
      <c r="D35" s="35">
        <v>243</v>
      </c>
      <c r="E35" s="50">
        <v>140</v>
      </c>
      <c r="F35" s="98">
        <v>86</v>
      </c>
      <c r="G35" s="98">
        <v>40</v>
      </c>
      <c r="H35" s="36">
        <v>32</v>
      </c>
      <c r="I35" s="36">
        <v>39</v>
      </c>
      <c r="J35" s="36">
        <v>27</v>
      </c>
      <c r="K35" s="36">
        <v>52</v>
      </c>
      <c r="L35" s="36">
        <v>42</v>
      </c>
      <c r="M35" s="36">
        <v>42</v>
      </c>
      <c r="N35" s="36">
        <v>32</v>
      </c>
      <c r="O35" s="36">
        <v>33</v>
      </c>
      <c r="P35" s="36">
        <v>24</v>
      </c>
    </row>
    <row r="36" spans="1:16" ht="15.95" customHeight="1" x14ac:dyDescent="0.2">
      <c r="A36" s="118"/>
      <c r="B36" s="37" t="s">
        <v>37</v>
      </c>
      <c r="C36" s="35">
        <v>270</v>
      </c>
      <c r="D36" s="35">
        <v>172</v>
      </c>
      <c r="E36" s="50">
        <v>114</v>
      </c>
      <c r="F36" s="98">
        <v>70</v>
      </c>
      <c r="G36" s="98">
        <v>26</v>
      </c>
      <c r="H36" s="36">
        <v>20</v>
      </c>
      <c r="I36" s="36">
        <v>22</v>
      </c>
      <c r="J36" s="36">
        <v>16</v>
      </c>
      <c r="K36" s="36">
        <v>42</v>
      </c>
      <c r="L36" s="36">
        <v>21</v>
      </c>
      <c r="M36" s="36">
        <v>38</v>
      </c>
      <c r="N36" s="36">
        <v>26</v>
      </c>
      <c r="O36" s="36">
        <v>28</v>
      </c>
      <c r="P36" s="36">
        <v>19</v>
      </c>
    </row>
    <row r="37" spans="1:16" ht="15.95" customHeight="1" x14ac:dyDescent="0.2">
      <c r="A37" s="118"/>
      <c r="B37" s="37" t="s">
        <v>38</v>
      </c>
      <c r="C37" s="35">
        <v>142</v>
      </c>
      <c r="D37" s="35">
        <v>88</v>
      </c>
      <c r="E37" s="50">
        <v>55</v>
      </c>
      <c r="F37" s="98">
        <v>40</v>
      </c>
      <c r="G37" s="98">
        <v>15</v>
      </c>
      <c r="H37" s="36">
        <v>12</v>
      </c>
      <c r="I37" s="36">
        <v>9</v>
      </c>
      <c r="J37" s="36">
        <v>5</v>
      </c>
      <c r="K37" s="36">
        <v>28</v>
      </c>
      <c r="L37" s="36">
        <v>15</v>
      </c>
      <c r="M37" s="36">
        <v>17</v>
      </c>
      <c r="N37" s="36">
        <v>8</v>
      </c>
      <c r="O37" s="36">
        <v>18</v>
      </c>
      <c r="P37" s="50">
        <v>8</v>
      </c>
    </row>
    <row r="38" spans="1:16" ht="15.95" customHeight="1" x14ac:dyDescent="0.2">
      <c r="A38" s="118"/>
      <c r="B38" s="37" t="s">
        <v>39</v>
      </c>
      <c r="C38" s="35">
        <v>65</v>
      </c>
      <c r="D38" s="63" t="s">
        <v>85</v>
      </c>
      <c r="E38" s="50">
        <v>23</v>
      </c>
      <c r="F38" s="101" t="s">
        <v>85</v>
      </c>
      <c r="G38" s="98">
        <v>10</v>
      </c>
      <c r="H38" s="93" t="s">
        <v>85</v>
      </c>
      <c r="I38" s="36">
        <v>7</v>
      </c>
      <c r="J38" s="93" t="s">
        <v>85</v>
      </c>
      <c r="K38" s="36">
        <v>14</v>
      </c>
      <c r="L38" s="93" t="s">
        <v>85</v>
      </c>
      <c r="M38" s="36">
        <v>6</v>
      </c>
      <c r="N38" s="93" t="s">
        <v>85</v>
      </c>
      <c r="O38" s="36">
        <v>5</v>
      </c>
      <c r="P38" s="93" t="s">
        <v>85</v>
      </c>
    </row>
    <row r="39" spans="1:16" ht="18" customHeight="1" x14ac:dyDescent="0.2">
      <c r="A39" s="54" t="s">
        <v>40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92"/>
    </row>
    <row r="40" spans="1:16" ht="15.95" customHeight="1" x14ac:dyDescent="0.2">
      <c r="A40" s="118" t="s">
        <v>18</v>
      </c>
      <c r="B40" s="51" t="s">
        <v>41</v>
      </c>
      <c r="C40" s="35">
        <v>106</v>
      </c>
      <c r="D40" s="35">
        <v>80</v>
      </c>
      <c r="E40" s="100">
        <v>43</v>
      </c>
      <c r="F40" s="98">
        <v>33</v>
      </c>
      <c r="G40" s="36">
        <v>14</v>
      </c>
      <c r="H40" s="36">
        <v>9</v>
      </c>
      <c r="I40" s="36">
        <v>14</v>
      </c>
      <c r="J40" s="36">
        <v>9</v>
      </c>
      <c r="K40" s="36">
        <v>20</v>
      </c>
      <c r="L40" s="36">
        <v>17</v>
      </c>
      <c r="M40" s="36">
        <v>11</v>
      </c>
      <c r="N40" s="36">
        <v>9</v>
      </c>
      <c r="O40" s="36">
        <v>4</v>
      </c>
      <c r="P40" s="36">
        <v>3</v>
      </c>
    </row>
    <row r="41" spans="1:16" ht="15.95" customHeight="1" x14ac:dyDescent="0.2">
      <c r="A41" s="118"/>
      <c r="B41" s="51" t="s">
        <v>42</v>
      </c>
      <c r="C41" s="35">
        <v>352</v>
      </c>
      <c r="D41" s="35">
        <v>244</v>
      </c>
      <c r="E41" s="100">
        <v>114</v>
      </c>
      <c r="F41" s="98">
        <v>76</v>
      </c>
      <c r="G41" s="98">
        <v>52</v>
      </c>
      <c r="H41" s="36">
        <v>40</v>
      </c>
      <c r="I41" s="36">
        <v>41</v>
      </c>
      <c r="J41" s="36">
        <v>29</v>
      </c>
      <c r="K41" s="36">
        <v>55</v>
      </c>
      <c r="L41" s="36">
        <v>40</v>
      </c>
      <c r="M41" s="36">
        <v>59</v>
      </c>
      <c r="N41" s="36">
        <v>34</v>
      </c>
      <c r="O41" s="36">
        <v>31</v>
      </c>
      <c r="P41" s="36">
        <v>25</v>
      </c>
    </row>
    <row r="42" spans="1:16" ht="15.95" customHeight="1" x14ac:dyDescent="0.2">
      <c r="A42" s="118"/>
      <c r="B42" s="51" t="s">
        <v>43</v>
      </c>
      <c r="C42" s="35">
        <v>134</v>
      </c>
      <c r="D42" s="35">
        <v>100</v>
      </c>
      <c r="E42" s="50">
        <v>63</v>
      </c>
      <c r="F42" s="36">
        <v>43</v>
      </c>
      <c r="G42" s="36">
        <v>17</v>
      </c>
      <c r="H42" s="36">
        <v>15</v>
      </c>
      <c r="I42" s="36">
        <v>12</v>
      </c>
      <c r="J42" s="36">
        <v>8</v>
      </c>
      <c r="K42" s="36">
        <v>16</v>
      </c>
      <c r="L42" s="36">
        <v>14</v>
      </c>
      <c r="M42" s="36">
        <v>16</v>
      </c>
      <c r="N42" s="36">
        <v>12</v>
      </c>
      <c r="O42" s="36">
        <v>10</v>
      </c>
      <c r="P42" s="36">
        <v>8</v>
      </c>
    </row>
    <row r="43" spans="1:16" ht="15.95" customHeight="1" x14ac:dyDescent="0.2">
      <c r="A43" s="118"/>
      <c r="B43" s="51" t="s">
        <v>44</v>
      </c>
      <c r="C43" s="35">
        <v>347</v>
      </c>
      <c r="D43" s="35">
        <v>226</v>
      </c>
      <c r="E43" s="50">
        <v>131</v>
      </c>
      <c r="F43" s="36">
        <v>77</v>
      </c>
      <c r="G43" s="36">
        <v>50</v>
      </c>
      <c r="H43" s="36">
        <v>33</v>
      </c>
      <c r="I43" s="36">
        <v>32</v>
      </c>
      <c r="J43" s="36">
        <v>23</v>
      </c>
      <c r="K43" s="36">
        <v>70</v>
      </c>
      <c r="L43" s="36">
        <v>44</v>
      </c>
      <c r="M43" s="36">
        <v>37</v>
      </c>
      <c r="N43" s="36">
        <v>30</v>
      </c>
      <c r="O43" s="36">
        <v>27</v>
      </c>
      <c r="P43" s="36">
        <v>19</v>
      </c>
    </row>
    <row r="44" spans="1:16" ht="15.95" customHeight="1" thickBot="1" x14ac:dyDescent="0.25">
      <c r="A44" s="119"/>
      <c r="B44" s="56" t="s">
        <v>45</v>
      </c>
      <c r="C44" s="57">
        <v>526</v>
      </c>
      <c r="D44" s="57">
        <v>285</v>
      </c>
      <c r="E44" s="58">
        <v>211</v>
      </c>
      <c r="F44" s="36">
        <v>119</v>
      </c>
      <c r="G44" s="58">
        <v>52</v>
      </c>
      <c r="H44" s="58">
        <v>33</v>
      </c>
      <c r="I44" s="58">
        <v>47</v>
      </c>
      <c r="J44" s="58">
        <v>23</v>
      </c>
      <c r="K44" s="58">
        <v>87</v>
      </c>
      <c r="L44" s="36">
        <v>39</v>
      </c>
      <c r="M44" s="58">
        <v>61</v>
      </c>
      <c r="N44" s="36">
        <v>36</v>
      </c>
      <c r="O44" s="58">
        <v>68</v>
      </c>
      <c r="P44" s="58">
        <v>35</v>
      </c>
    </row>
    <row r="45" spans="1:16" ht="26.25" customHeight="1" thickBot="1" x14ac:dyDescent="0.25">
      <c r="A45" s="103" t="s">
        <v>46</v>
      </c>
      <c r="B45" s="104"/>
      <c r="C45" s="94">
        <v>1756</v>
      </c>
      <c r="D45" s="60" t="s">
        <v>15</v>
      </c>
      <c r="E45" s="95">
        <v>1172</v>
      </c>
      <c r="F45" s="60" t="s">
        <v>15</v>
      </c>
      <c r="G45" s="95">
        <v>100</v>
      </c>
      <c r="H45" s="60" t="s">
        <v>15</v>
      </c>
      <c r="I45" s="95">
        <v>172</v>
      </c>
      <c r="J45" s="60" t="s">
        <v>15</v>
      </c>
      <c r="K45" s="95">
        <v>178</v>
      </c>
      <c r="L45" s="60" t="s">
        <v>15</v>
      </c>
      <c r="M45" s="95">
        <v>97</v>
      </c>
      <c r="N45" s="60" t="s">
        <v>15</v>
      </c>
      <c r="O45" s="95">
        <v>37</v>
      </c>
      <c r="P45" s="60" t="s">
        <v>15</v>
      </c>
    </row>
    <row r="46" spans="1:16" ht="15.95" customHeight="1" x14ac:dyDescent="0.2">
      <c r="A46" s="105" t="s">
        <v>19</v>
      </c>
      <c r="B46" s="61" t="s">
        <v>47</v>
      </c>
      <c r="C46" s="59">
        <v>569</v>
      </c>
      <c r="D46" s="63" t="s">
        <v>15</v>
      </c>
      <c r="E46" s="50">
        <v>314</v>
      </c>
      <c r="F46" s="63" t="s">
        <v>15</v>
      </c>
      <c r="G46" s="36">
        <v>55</v>
      </c>
      <c r="H46" s="63" t="s">
        <v>15</v>
      </c>
      <c r="I46" s="36">
        <v>25</v>
      </c>
      <c r="J46" s="63" t="s">
        <v>15</v>
      </c>
      <c r="K46" s="36">
        <v>72</v>
      </c>
      <c r="L46" s="63" t="s">
        <v>15</v>
      </c>
      <c r="M46" s="50">
        <v>72</v>
      </c>
      <c r="N46" s="63" t="s">
        <v>15</v>
      </c>
      <c r="O46" s="36">
        <v>31</v>
      </c>
      <c r="P46" s="63" t="s">
        <v>15</v>
      </c>
    </row>
    <row r="47" spans="1:16" ht="15.95" customHeight="1" x14ac:dyDescent="0.2">
      <c r="A47" s="105"/>
      <c r="B47" s="61" t="s">
        <v>48</v>
      </c>
      <c r="C47" s="62">
        <v>1394</v>
      </c>
      <c r="D47" s="63" t="s">
        <v>15</v>
      </c>
      <c r="E47" s="50">
        <v>947</v>
      </c>
      <c r="F47" s="63" t="s">
        <v>15</v>
      </c>
      <c r="G47" s="36">
        <v>70</v>
      </c>
      <c r="H47" s="63" t="s">
        <v>15</v>
      </c>
      <c r="I47" s="36">
        <v>152</v>
      </c>
      <c r="J47" s="63" t="s">
        <v>15</v>
      </c>
      <c r="K47" s="36">
        <v>131</v>
      </c>
      <c r="L47" s="63" t="s">
        <v>15</v>
      </c>
      <c r="M47" s="50">
        <v>74</v>
      </c>
      <c r="N47" s="63" t="s">
        <v>15</v>
      </c>
      <c r="O47" s="36">
        <v>20</v>
      </c>
      <c r="P47" s="63" t="s">
        <v>15</v>
      </c>
    </row>
    <row r="48" spans="1:16" ht="15.95" customHeight="1" x14ac:dyDescent="0.2">
      <c r="A48" s="105"/>
      <c r="B48" s="61" t="s">
        <v>49</v>
      </c>
      <c r="C48" s="62">
        <v>362</v>
      </c>
      <c r="D48" s="63" t="s">
        <v>15</v>
      </c>
      <c r="E48" s="50">
        <v>225</v>
      </c>
      <c r="F48" s="63" t="s">
        <v>15</v>
      </c>
      <c r="G48" s="36">
        <v>30</v>
      </c>
      <c r="H48" s="63" t="s">
        <v>15</v>
      </c>
      <c r="I48" s="36">
        <v>20</v>
      </c>
      <c r="J48" s="63" t="s">
        <v>15</v>
      </c>
      <c r="K48" s="36">
        <v>47</v>
      </c>
      <c r="L48" s="63" t="s">
        <v>15</v>
      </c>
      <c r="M48" s="50">
        <v>23</v>
      </c>
      <c r="N48" s="63" t="s">
        <v>15</v>
      </c>
      <c r="O48" s="36">
        <v>17</v>
      </c>
      <c r="P48" s="63" t="s">
        <v>15</v>
      </c>
    </row>
    <row r="49" spans="1:16" ht="15.95" customHeight="1" x14ac:dyDescent="0.2">
      <c r="A49" s="114" t="s">
        <v>16</v>
      </c>
      <c r="B49" s="115"/>
      <c r="C49" s="62">
        <v>1312</v>
      </c>
      <c r="D49" s="35">
        <v>692</v>
      </c>
      <c r="E49" s="100">
        <v>473</v>
      </c>
      <c r="F49" s="98">
        <v>249</v>
      </c>
      <c r="G49" s="36">
        <v>187</v>
      </c>
      <c r="H49" s="36">
        <v>98</v>
      </c>
      <c r="I49" s="36">
        <v>152</v>
      </c>
      <c r="J49" s="36">
        <v>86</v>
      </c>
      <c r="K49" s="36">
        <v>235</v>
      </c>
      <c r="L49" s="36">
        <v>117</v>
      </c>
      <c r="M49" s="36">
        <v>160</v>
      </c>
      <c r="N49" s="36">
        <v>83</v>
      </c>
      <c r="O49" s="36">
        <v>105</v>
      </c>
      <c r="P49" s="36">
        <v>59</v>
      </c>
    </row>
    <row r="50" spans="1:16" ht="15.95" customHeight="1" x14ac:dyDescent="0.2">
      <c r="A50" s="64"/>
      <c r="B50" s="65" t="s">
        <v>50</v>
      </c>
      <c r="C50" s="62">
        <v>253</v>
      </c>
      <c r="D50" s="35">
        <v>105</v>
      </c>
      <c r="E50" s="50">
        <v>69</v>
      </c>
      <c r="F50" s="36">
        <v>30</v>
      </c>
      <c r="G50" s="36">
        <v>43</v>
      </c>
      <c r="H50" s="36">
        <v>18</v>
      </c>
      <c r="I50" s="36">
        <v>18</v>
      </c>
      <c r="J50" s="36">
        <v>6</v>
      </c>
      <c r="K50" s="36">
        <v>54</v>
      </c>
      <c r="L50" s="36">
        <v>18</v>
      </c>
      <c r="M50" s="36">
        <v>52</v>
      </c>
      <c r="N50" s="36">
        <v>22</v>
      </c>
      <c r="O50" s="36">
        <v>17</v>
      </c>
      <c r="P50" s="36">
        <v>11</v>
      </c>
    </row>
    <row r="51" spans="1:16" ht="15.95" customHeight="1" x14ac:dyDescent="0.2">
      <c r="A51" s="114" t="s">
        <v>51</v>
      </c>
      <c r="B51" s="115"/>
      <c r="C51" s="62">
        <v>244</v>
      </c>
      <c r="D51" s="35">
        <v>190</v>
      </c>
      <c r="E51" s="50">
        <v>116</v>
      </c>
      <c r="F51" s="36">
        <v>85</v>
      </c>
      <c r="G51" s="36">
        <v>30</v>
      </c>
      <c r="H51" s="36">
        <v>21</v>
      </c>
      <c r="I51" s="36">
        <v>32</v>
      </c>
      <c r="J51" s="36">
        <v>28</v>
      </c>
      <c r="K51" s="36">
        <v>35</v>
      </c>
      <c r="L51" s="36">
        <v>32</v>
      </c>
      <c r="M51" s="36">
        <v>19</v>
      </c>
      <c r="N51" s="36">
        <v>14</v>
      </c>
      <c r="O51" s="36">
        <v>12</v>
      </c>
      <c r="P51" s="36">
        <v>10</v>
      </c>
    </row>
    <row r="52" spans="1:16" ht="15.95" customHeight="1" thickBot="1" x14ac:dyDescent="0.25">
      <c r="A52" s="116" t="s">
        <v>52</v>
      </c>
      <c r="B52" s="117"/>
      <c r="C52" s="66">
        <v>3</v>
      </c>
      <c r="D52" s="57">
        <v>0</v>
      </c>
      <c r="E52" s="67">
        <v>0</v>
      </c>
      <c r="F52" s="58">
        <v>0</v>
      </c>
      <c r="G52" s="58">
        <v>0</v>
      </c>
      <c r="H52" s="58">
        <v>0</v>
      </c>
      <c r="I52" s="58">
        <v>2</v>
      </c>
      <c r="J52" s="58">
        <v>0</v>
      </c>
      <c r="K52" s="58">
        <v>1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</row>
    <row r="54" spans="1:16" x14ac:dyDescent="0.2">
      <c r="A54" s="139"/>
      <c r="B54" s="139"/>
      <c r="C54" s="140"/>
      <c r="D54" s="140"/>
      <c r="E54" s="141"/>
      <c r="F54" s="141"/>
      <c r="G54" s="141"/>
      <c r="H54" s="142"/>
      <c r="I54" s="141"/>
      <c r="J54" s="141"/>
      <c r="K54" s="141"/>
      <c r="L54" s="141"/>
      <c r="M54" s="141"/>
      <c r="N54" s="141"/>
      <c r="O54" s="141"/>
      <c r="P54" s="141"/>
    </row>
    <row r="55" spans="1:16" x14ac:dyDescent="0.2">
      <c r="A55" s="139"/>
      <c r="B55" s="139"/>
      <c r="C55" s="140"/>
      <c r="D55" s="140"/>
      <c r="E55" s="141"/>
      <c r="F55" s="141"/>
      <c r="G55" s="142"/>
      <c r="H55" s="142"/>
      <c r="I55" s="141"/>
      <c r="J55" s="141"/>
      <c r="K55" s="141"/>
      <c r="L55" s="141"/>
      <c r="M55" s="141"/>
      <c r="N55" s="141"/>
      <c r="O55" s="141"/>
      <c r="P55" s="141"/>
    </row>
    <row r="56" spans="1:16" x14ac:dyDescent="0.2">
      <c r="A56" s="139"/>
      <c r="B56" s="139"/>
      <c r="C56" s="143"/>
      <c r="D56" s="143"/>
      <c r="E56" s="144"/>
      <c r="F56" s="144"/>
      <c r="G56" s="145"/>
      <c r="H56" s="145"/>
      <c r="I56" s="144"/>
      <c r="J56" s="144"/>
      <c r="K56" s="144"/>
      <c r="L56" s="144"/>
      <c r="M56" s="144"/>
      <c r="N56" s="144"/>
      <c r="O56" s="144"/>
      <c r="P56" s="144"/>
    </row>
    <row r="57" spans="1:16" x14ac:dyDescent="0.2">
      <c r="A57" s="146"/>
      <c r="B57" s="146"/>
      <c r="C57" s="147"/>
      <c r="D57" s="147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</row>
    <row r="58" spans="1:16" x14ac:dyDescent="0.2">
      <c r="A58" s="146"/>
      <c r="B58" s="146"/>
      <c r="C58" s="149"/>
      <c r="D58" s="150"/>
      <c r="E58" s="147"/>
      <c r="F58" s="150"/>
      <c r="G58" s="147"/>
      <c r="H58" s="150"/>
      <c r="I58" s="147"/>
      <c r="J58" s="150"/>
      <c r="K58" s="147"/>
      <c r="L58" s="150"/>
      <c r="M58" s="147"/>
      <c r="N58" s="150"/>
      <c r="O58" s="147"/>
      <c r="P58" s="150"/>
    </row>
    <row r="59" spans="1:16" x14ac:dyDescent="0.2">
      <c r="A59" s="151"/>
      <c r="B59" s="152"/>
      <c r="C59" s="147"/>
      <c r="D59" s="150"/>
      <c r="E59" s="148"/>
      <c r="F59" s="150"/>
      <c r="G59" s="148"/>
      <c r="H59" s="150"/>
      <c r="I59" s="148"/>
      <c r="J59" s="150"/>
      <c r="K59" s="148"/>
      <c r="L59" s="150"/>
      <c r="M59" s="148"/>
      <c r="N59" s="150"/>
      <c r="O59" s="148"/>
      <c r="P59" s="150"/>
    </row>
    <row r="60" spans="1:16" x14ac:dyDescent="0.2">
      <c r="A60" s="151"/>
      <c r="B60" s="152"/>
      <c r="C60" s="147"/>
      <c r="D60" s="150"/>
      <c r="E60" s="148"/>
      <c r="F60" s="150"/>
      <c r="G60" s="148"/>
      <c r="H60" s="150"/>
      <c r="I60" s="148"/>
      <c r="J60" s="150"/>
      <c r="K60" s="148"/>
      <c r="L60" s="150"/>
      <c r="M60" s="148"/>
      <c r="N60" s="150"/>
      <c r="O60" s="148"/>
      <c r="P60" s="150"/>
    </row>
    <row r="61" spans="1:16" x14ac:dyDescent="0.2">
      <c r="A61" s="151"/>
      <c r="B61" s="152"/>
      <c r="C61" s="147"/>
      <c r="D61" s="150"/>
      <c r="E61" s="148"/>
      <c r="F61" s="150"/>
      <c r="G61" s="148"/>
      <c r="H61" s="150"/>
      <c r="I61" s="148"/>
      <c r="J61" s="150"/>
      <c r="K61" s="148"/>
      <c r="L61" s="150"/>
      <c r="M61" s="148"/>
      <c r="N61" s="150"/>
      <c r="O61" s="148"/>
      <c r="P61" s="150"/>
    </row>
    <row r="62" spans="1:16" x14ac:dyDescent="0.2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</row>
  </sheetData>
  <mergeCells count="32">
    <mergeCell ref="O54:P55"/>
    <mergeCell ref="C54:D55"/>
    <mergeCell ref="E54:F55"/>
    <mergeCell ref="G54:H55"/>
    <mergeCell ref="I54:J55"/>
    <mergeCell ref="K54:L55"/>
    <mergeCell ref="O4:P5"/>
    <mergeCell ref="K4:L5"/>
    <mergeCell ref="G4:H5"/>
    <mergeCell ref="A2:P2"/>
    <mergeCell ref="A33:A38"/>
    <mergeCell ref="A25:B25"/>
    <mergeCell ref="A26:A31"/>
    <mergeCell ref="A17:A24"/>
    <mergeCell ref="I4:J5"/>
    <mergeCell ref="A4:B6"/>
    <mergeCell ref="A8:A15"/>
    <mergeCell ref="A7:B7"/>
    <mergeCell ref="A16:B16"/>
    <mergeCell ref="A58:B58"/>
    <mergeCell ref="A59:A61"/>
    <mergeCell ref="M4:N5"/>
    <mergeCell ref="C4:D5"/>
    <mergeCell ref="E4:F5"/>
    <mergeCell ref="A51:B51"/>
    <mergeCell ref="A52:B52"/>
    <mergeCell ref="A40:A44"/>
    <mergeCell ref="A45:B45"/>
    <mergeCell ref="A46:A48"/>
    <mergeCell ref="A49:B49"/>
    <mergeCell ref="A57:B57"/>
    <mergeCell ref="M54:N55"/>
  </mergeCells>
  <phoneticPr fontId="1" type="noConversion"/>
  <printOptions horizontalCentered="1" verticalCentered="1"/>
  <pageMargins left="0.19685039370078741" right="0.19685039370078741" top="7.874015748031496E-2" bottom="0.19685039370078741" header="0.15748031496062992" footer="0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Agnieszka Cielicka1</cp:lastModifiedBy>
  <cp:lastPrinted>2025-01-15T07:47:01Z</cp:lastPrinted>
  <dcterms:created xsi:type="dcterms:W3CDTF">2000-01-05T11:42:17Z</dcterms:created>
  <dcterms:modified xsi:type="dcterms:W3CDTF">2025-12-19T13:29:52Z</dcterms:modified>
</cp:coreProperties>
</file>